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U:\ART\TRANSIT\SDDOT References\Forms\"/>
    </mc:Choice>
  </mc:AlternateContent>
  <xr:revisionPtr revIDLastSave="0" documentId="13_ncr:1_{7EB0D8C9-0184-4576-8C69-EAF48553B132}" xr6:coauthVersionLast="47" xr6:coauthVersionMax="47" xr10:uidLastSave="{00000000-0000-0000-0000-000000000000}"/>
  <bookViews>
    <workbookView xWindow="26610" yWindow="630" windowWidth="22845" windowHeight="19695" xr2:uid="{00000000-000D-0000-FFFF-FFFF00000000}"/>
  </bookViews>
  <sheets>
    <sheet name="Admin-Op IIIB" sheetId="10" r:id="rId1"/>
    <sheet name="Admin IIIB Only" sheetId="11" r:id="rId2"/>
    <sheet name="Operating IIIB Only" sheetId="7" r:id="rId3"/>
    <sheet name="No Title III-B" sheetId="6" r:id="rId4"/>
  </sheets>
  <definedNames>
    <definedName name="_xlnm.Print_Area" localSheetId="1">'Admin IIIB Only'!$A$1:$G$74</definedName>
    <definedName name="_xlnm.Print_Area" localSheetId="0">'Admin-Op IIIB'!$A$1:$G$74</definedName>
    <definedName name="_xlnm.Print_Area" localSheetId="3">'No Title III-B'!$A$1:$G$72</definedName>
    <definedName name="_xlnm.Print_Area" localSheetId="2">'Operating IIIB Only'!$A$1:$G$74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1" l="1"/>
  <c r="F52" i="11"/>
  <c r="D52" i="11"/>
  <c r="F41" i="11"/>
  <c r="D41" i="11"/>
  <c r="F31" i="11"/>
  <c r="F43" i="11" s="1"/>
  <c r="D31" i="11"/>
  <c r="D43" i="11" s="1"/>
  <c r="F45" i="11" l="1"/>
  <c r="F53" i="11"/>
  <c r="D45" i="11"/>
  <c r="D46" i="11"/>
  <c r="D67" i="10"/>
  <c r="F52" i="10"/>
  <c r="D52" i="10"/>
  <c r="F41" i="10"/>
  <c r="D41" i="10"/>
  <c r="F31" i="10"/>
  <c r="F43" i="10" s="1"/>
  <c r="F46" i="10" s="1"/>
  <c r="D31" i="10"/>
  <c r="D43" i="10" s="1"/>
  <c r="D46" i="10" s="1"/>
  <c r="D66" i="6"/>
  <c r="D67" i="7"/>
  <c r="F41" i="6"/>
  <c r="D41" i="6"/>
  <c r="D53" i="11" l="1"/>
  <c r="F54" i="11"/>
  <c r="D45" i="10"/>
  <c r="D53" i="10" s="1"/>
  <c r="F45" i="10"/>
  <c r="F53" i="10" s="1"/>
  <c r="F52" i="7"/>
  <c r="D52" i="7"/>
  <c r="F41" i="7"/>
  <c r="D41" i="7"/>
  <c r="F31" i="7"/>
  <c r="D31" i="7"/>
  <c r="D51" i="6"/>
  <c r="F51" i="6"/>
  <c r="F31" i="6"/>
  <c r="F43" i="6" s="1"/>
  <c r="F45" i="6" s="1"/>
  <c r="D31" i="6"/>
  <c r="D43" i="6" s="1"/>
  <c r="D45" i="6" s="1"/>
  <c r="F54" i="10" l="1"/>
  <c r="D43" i="7"/>
  <c r="D45" i="7" s="1"/>
  <c r="F43" i="7"/>
  <c r="F46" i="7" s="1"/>
  <c r="F52" i="6"/>
  <c r="F45" i="7" l="1"/>
  <c r="F53" i="7" s="1"/>
  <c r="F53" i="6"/>
  <c r="D52" i="6"/>
  <c r="D53" i="7"/>
  <c r="F54" i="7" l="1"/>
</calcChain>
</file>

<file path=xl/sharedStrings.xml><?xml version="1.0" encoding="utf-8"?>
<sst xmlns="http://schemas.openxmlformats.org/spreadsheetml/2006/main" count="339" uniqueCount="87">
  <si>
    <t>AGENCY:</t>
  </si>
  <si>
    <t>Eligible Expenses (Itemized)</t>
  </si>
  <si>
    <t>Operating</t>
  </si>
  <si>
    <t xml:space="preserve">   ADMINISTRATION</t>
  </si>
  <si>
    <t>Director Salary</t>
  </si>
  <si>
    <t xml:space="preserve">  Director Fringe</t>
  </si>
  <si>
    <t>Assistant Director Salary</t>
  </si>
  <si>
    <t xml:space="preserve">  Assistant Director Fringe</t>
  </si>
  <si>
    <t>Bookkeeper Salary</t>
  </si>
  <si>
    <t xml:space="preserve">   Bookkeeper Fringe</t>
  </si>
  <si>
    <t>Secretary Salary</t>
  </si>
  <si>
    <t xml:space="preserve"> Secretary Fringe</t>
  </si>
  <si>
    <t>Travel</t>
  </si>
  <si>
    <t>Office Supplies/Telephone</t>
  </si>
  <si>
    <t>Audit</t>
  </si>
  <si>
    <t>Professional/Commercial Ins.</t>
  </si>
  <si>
    <t>Marketing/Ads/Promotion</t>
  </si>
  <si>
    <t>Vehicle Insurance</t>
  </si>
  <si>
    <t>Other</t>
  </si>
  <si>
    <t xml:space="preserve">   OPERATING</t>
  </si>
  <si>
    <t>Drivers' Wages</t>
  </si>
  <si>
    <t xml:space="preserve">     Fringe Benefits</t>
  </si>
  <si>
    <t>Dispatcher Wages</t>
  </si>
  <si>
    <t>Maintenance/Repairs</t>
  </si>
  <si>
    <t>Fuel</t>
  </si>
  <si>
    <t>Garage Maintenance/Utilities</t>
  </si>
  <si>
    <t>(3) Net Project Costs</t>
  </si>
  <si>
    <t>(4) Section 5311 Funds</t>
  </si>
  <si>
    <t xml:space="preserve">PERIOD: </t>
  </si>
  <si>
    <t>Administrative</t>
  </si>
  <si>
    <t>Medicaid</t>
  </si>
  <si>
    <t>Contracts</t>
  </si>
  <si>
    <t>Advertising</t>
  </si>
  <si>
    <t>Other Revenue</t>
  </si>
  <si>
    <t xml:space="preserve">(5) Title III-B Funds </t>
  </si>
  <si>
    <t>Injuries</t>
  </si>
  <si>
    <t>(2) Less Revenue</t>
  </si>
  <si>
    <t xml:space="preserve">    Total Revenue</t>
  </si>
  <si>
    <t>Your Full Agency Name Here</t>
  </si>
  <si>
    <t>To be assigned by SDDOT</t>
  </si>
  <si>
    <t>* Must itemize Medicaid under Revenues and Other Local Match</t>
  </si>
  <si>
    <t>* Must report Fares at 100%</t>
  </si>
  <si>
    <t>* Must itemize Contracts under Revenues and Other Local Match</t>
  </si>
  <si>
    <t>MUST COMPLETE THIS SECTION WITH EVERY SECTION 5311 REIMBURSEMENT REQUEST.</t>
  </si>
  <si>
    <t>*If you need to add more line items, right click on the row number in which you want to insert and choose "Insert".</t>
  </si>
  <si>
    <t>* Reportable Incident : A safety or security incident occurring on transit property or otherwise affecting revenue service that results in one or more of the following conditions.</t>
  </si>
  <si>
    <t>(1) Total Eligible Expenses</t>
  </si>
  <si>
    <t>CONTRACT #:</t>
  </si>
  <si>
    <t>Fatalities</t>
  </si>
  <si>
    <t>* A fatality confirmed within 30 days of the incident.</t>
  </si>
  <si>
    <t>* An injury requiring immediate medical attention away from the scene for one or more persons.</t>
  </si>
  <si>
    <t>* Property damage equal to or exceeding $25,000.</t>
  </si>
  <si>
    <t>* An evacuation for life safety reasons.</t>
  </si>
  <si>
    <t>*Enter information in yellow highlighted fields only</t>
  </si>
  <si>
    <t>(6) Required Local Match</t>
  </si>
  <si>
    <t xml:space="preserve">Other Local </t>
  </si>
  <si>
    <t>(7) Total Section 5311 &amp; Title III-B Reimbursement</t>
  </si>
  <si>
    <t>Total</t>
  </si>
  <si>
    <t>Sources of Local Match</t>
  </si>
  <si>
    <t>(5) Required Local Match</t>
  </si>
  <si>
    <t>(6) Total Section 5311 Reimbursement</t>
  </si>
  <si>
    <t>Program Income</t>
  </si>
  <si>
    <t xml:space="preserve">Reportable Events </t>
  </si>
  <si>
    <t xml:space="preserve">(Please Specify) </t>
  </si>
  <si>
    <t>Passenger Paid Fares</t>
  </si>
  <si>
    <t>Name  &amp; Title</t>
  </si>
  <si>
    <t xml:space="preserve">Date: </t>
  </si>
  <si>
    <t xml:space="preserve">I declare and affirm under penalty of perjury that this information has been examined by me and is in all things true and correct. </t>
  </si>
  <si>
    <t xml:space="preserve"> In addition, I understand the willful falsification of any of the above statements may subject me to civil actions and criminal </t>
  </si>
  <si>
    <t xml:space="preserve">prosecution under state and federal law. </t>
  </si>
  <si>
    <t xml:space="preserve">Organization Paid Fares </t>
  </si>
  <si>
    <t xml:space="preserve">Medicaid </t>
  </si>
  <si>
    <t xml:space="preserve">State Funds </t>
  </si>
  <si>
    <t>Refer to Instruction Tab for reporting requirements</t>
  </si>
  <si>
    <t>Capital</t>
  </si>
  <si>
    <t xml:space="preserve">Local Funds Spent </t>
  </si>
  <si>
    <t>Operating/Admin</t>
  </si>
  <si>
    <t>Planning</t>
  </si>
  <si>
    <t>Planning  Costs NOT submitted for reiumbursements</t>
  </si>
  <si>
    <t>Operating Costs NOT submitted for reiumbursements</t>
  </si>
  <si>
    <t>Facility, Equipment, Rolling Stock costs NOT submitted for reiumbursements</t>
  </si>
  <si>
    <t>Evacuactions for life threatening events</t>
  </si>
  <si>
    <t>Property damage equal to or exceeding $25,000 combining all damage incurred</t>
  </si>
  <si>
    <t>*Any vehicle accident that requires a vehicle to be towed.</t>
  </si>
  <si>
    <t>All Property damage equal to or exceeding $25,000 combining all damage incurred</t>
  </si>
  <si>
    <t>* All Property damage equal to or exceeding $25,000.</t>
  </si>
  <si>
    <t>* An injury requiring immediate medical attention from any accident for one or more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</si>
</sst>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yy;@"/>
  </numFmts>
  <fonts count="13" x14ac:knownFonts="1">
    <font>
      <sz val="11"/>
      <color theme="1"/>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u/>
      <sz val="10"/>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10" fillId="0" borderId="0" applyFont="0" applyFill="0" applyBorder="0" applyAlignment="0" applyProtection="0"/>
  </cellStyleXfs>
  <cellXfs count="97">
    <xf numFmtId="0" fontId="0" fillId="0" borderId="0" xfId="0"/>
    <xf numFmtId="44" fontId="3" fillId="0" borderId="0" xfId="1" applyNumberFormat="1" applyFont="1" applyAlignment="1" applyProtection="1">
      <alignment horizontal="fill"/>
      <protection locked="0"/>
    </xf>
    <xf numFmtId="44" fontId="3" fillId="0" borderId="0" xfId="1" applyNumberFormat="1" applyFont="1" applyBorder="1" applyProtection="1">
      <protection locked="0"/>
    </xf>
    <xf numFmtId="44" fontId="3" fillId="0" borderId="0" xfId="1" applyNumberFormat="1" applyFont="1" applyProtection="1">
      <protection locked="0"/>
    </xf>
    <xf numFmtId="44" fontId="3" fillId="0" borderId="0" xfId="1" applyNumberFormat="1" applyFont="1" applyAlignment="1" applyProtection="1">
      <protection locked="0"/>
    </xf>
    <xf numFmtId="39" fontId="3" fillId="0" borderId="2" xfId="1" applyNumberFormat="1" applyFont="1" applyBorder="1" applyProtection="1">
      <protection locked="0"/>
    </xf>
    <xf numFmtId="4" fontId="3" fillId="0" borderId="2" xfId="1" applyNumberFormat="1" applyFont="1" applyBorder="1" applyProtection="1">
      <protection locked="0"/>
    </xf>
    <xf numFmtId="44" fontId="3" fillId="0" borderId="0" xfId="1" applyNumberFormat="1" applyFont="1" applyAlignment="1" applyProtection="1">
      <alignment horizontal="fill"/>
    </xf>
    <xf numFmtId="0" fontId="2" fillId="0" borderId="0" xfId="1" applyFont="1" applyAlignment="1" applyProtection="1">
      <alignment horizontal="left"/>
      <protection locked="0"/>
    </xf>
    <xf numFmtId="0" fontId="3" fillId="0" borderId="0" xfId="1" applyFont="1" applyAlignment="1" applyProtection="1">
      <protection locked="0"/>
    </xf>
    <xf numFmtId="0" fontId="4" fillId="0" borderId="0" xfId="0" applyFont="1" applyProtection="1">
      <protection locked="0"/>
    </xf>
    <xf numFmtId="165" fontId="3" fillId="0" borderId="0" xfId="1" applyNumberFormat="1" applyFont="1" applyProtection="1">
      <protection locked="0"/>
    </xf>
    <xf numFmtId="0" fontId="2" fillId="0" borderId="0" xfId="1" applyFont="1" applyAlignment="1" applyProtection="1">
      <alignment horizontal="right"/>
      <protection locked="0"/>
    </xf>
    <xf numFmtId="0" fontId="4" fillId="4" borderId="0" xfId="0" applyFont="1" applyFill="1" applyProtection="1">
      <protection locked="0"/>
    </xf>
    <xf numFmtId="4" fontId="3" fillId="0" borderId="0" xfId="1" applyNumberFormat="1" applyFont="1" applyProtection="1">
      <protection locked="0"/>
    </xf>
    <xf numFmtId="0" fontId="7" fillId="0" borderId="0" xfId="1" applyFont="1" applyProtection="1">
      <protection locked="0"/>
    </xf>
    <xf numFmtId="0" fontId="9" fillId="0" borderId="0" xfId="0" applyFont="1" applyProtection="1">
      <protection locked="0"/>
    </xf>
    <xf numFmtId="0" fontId="8" fillId="0" borderId="0" xfId="0" applyFont="1" applyProtection="1">
      <protection locked="0"/>
    </xf>
    <xf numFmtId="0" fontId="3" fillId="0" borderId="0" xfId="1" applyFont="1" applyAlignment="1" applyProtection="1">
      <alignment horizontal="left"/>
      <protection locked="0"/>
    </xf>
    <xf numFmtId="0" fontId="3" fillId="0" borderId="0" xfId="1" applyFont="1" applyProtection="1">
      <protection locked="0"/>
    </xf>
    <xf numFmtId="0" fontId="6" fillId="0" borderId="0" xfId="1" applyFont="1" applyAlignment="1" applyProtection="1">
      <alignment horizontal="center"/>
      <protection locked="0"/>
    </xf>
    <xf numFmtId="4" fontId="6" fillId="0" borderId="0" xfId="1" applyNumberFormat="1" applyFont="1" applyAlignment="1" applyProtection="1">
      <alignment horizontal="center"/>
      <protection locked="0"/>
    </xf>
    <xf numFmtId="44" fontId="3" fillId="4" borderId="0" xfId="1" applyNumberFormat="1" applyFont="1" applyFill="1" applyProtection="1">
      <protection locked="0"/>
    </xf>
    <xf numFmtId="39" fontId="3" fillId="0" borderId="0" xfId="1" applyNumberFormat="1" applyFont="1" applyProtection="1">
      <protection locked="0"/>
    </xf>
    <xf numFmtId="4" fontId="3" fillId="2" borderId="0" xfId="1" applyNumberFormat="1" applyFont="1" applyFill="1" applyProtection="1">
      <protection locked="0"/>
    </xf>
    <xf numFmtId="44" fontId="3" fillId="4" borderId="0" xfId="1" applyNumberFormat="1" applyFont="1" applyFill="1" applyAlignment="1" applyProtection="1">
      <alignment horizontal="right"/>
      <protection locked="0"/>
    </xf>
    <xf numFmtId="0" fontId="3" fillId="2" borderId="0" xfId="1" applyFont="1" applyFill="1" applyProtection="1">
      <protection locked="0"/>
    </xf>
    <xf numFmtId="39" fontId="3" fillId="2" borderId="0" xfId="1" applyNumberFormat="1" applyFont="1" applyFill="1" applyProtection="1">
      <protection locked="0"/>
    </xf>
    <xf numFmtId="39" fontId="3" fillId="0" borderId="0" xfId="1" applyNumberFormat="1" applyFont="1" applyAlignment="1" applyProtection="1">
      <alignment horizontal="right"/>
      <protection locked="0"/>
    </xf>
    <xf numFmtId="39" fontId="3" fillId="2" borderId="1" xfId="1" applyNumberFormat="1" applyFont="1" applyFill="1" applyBorder="1" applyProtection="1">
      <protection locked="0"/>
    </xf>
    <xf numFmtId="44" fontId="3" fillId="4" borderId="1" xfId="1" applyNumberFormat="1" applyFont="1" applyFill="1" applyBorder="1" applyProtection="1">
      <protection locked="0"/>
    </xf>
    <xf numFmtId="164" fontId="3" fillId="0" borderId="0" xfId="1" applyNumberFormat="1" applyFont="1" applyProtection="1">
      <protection locked="0"/>
    </xf>
    <xf numFmtId="0" fontId="2" fillId="0" borderId="0" xfId="1" applyFont="1" applyAlignment="1" applyProtection="1">
      <protection locked="0"/>
    </xf>
    <xf numFmtId="39" fontId="3" fillId="0" borderId="0" xfId="1" applyNumberFormat="1" applyFont="1" applyFill="1" applyProtection="1">
      <protection locked="0"/>
    </xf>
    <xf numFmtId="4" fontId="3" fillId="0" borderId="0" xfId="1" applyNumberFormat="1" applyFont="1" applyFill="1" applyProtection="1">
      <protection locked="0"/>
    </xf>
    <xf numFmtId="44" fontId="3" fillId="4" borderId="0" xfId="1" applyNumberFormat="1" applyFont="1" applyFill="1" applyBorder="1" applyProtection="1">
      <protection locked="0"/>
    </xf>
    <xf numFmtId="0" fontId="3" fillId="0" borderId="0" xfId="1" applyFont="1" applyFill="1" applyProtection="1">
      <protection locked="0"/>
    </xf>
    <xf numFmtId="44" fontId="4" fillId="4" borderId="0" xfId="0" applyNumberFormat="1" applyFont="1" applyFill="1" applyProtection="1">
      <protection locked="0"/>
    </xf>
    <xf numFmtId="0" fontId="3" fillId="0" borderId="0" xfId="1" applyFont="1" applyAlignment="1" applyProtection="1">
      <alignment horizontal="right"/>
      <protection locked="0"/>
    </xf>
    <xf numFmtId="0" fontId="2" fillId="0" borderId="2" xfId="1" applyFont="1" applyBorder="1" applyAlignment="1" applyProtection="1">
      <protection locked="0"/>
    </xf>
    <xf numFmtId="0" fontId="3" fillId="0" borderId="2" xfId="1" applyFont="1" applyBorder="1" applyProtection="1">
      <protection locked="0"/>
    </xf>
    <xf numFmtId="164" fontId="3" fillId="0" borderId="0" xfId="1" applyNumberFormat="1" applyFont="1" applyBorder="1" applyProtection="1">
      <protection locked="0"/>
    </xf>
    <xf numFmtId="0" fontId="4" fillId="0" borderId="0" xfId="0" applyFont="1" applyBorder="1" applyProtection="1">
      <protection locked="0"/>
    </xf>
    <xf numFmtId="0" fontId="3" fillId="0" borderId="0" xfId="1" applyFont="1" applyAlignment="1" applyProtection="1">
      <alignment horizontal="left" indent="1"/>
      <protection locked="0"/>
    </xf>
    <xf numFmtId="0" fontId="2" fillId="0" borderId="0" xfId="1" applyFont="1" applyBorder="1" applyAlignment="1" applyProtection="1">
      <alignment horizontal="left"/>
      <protection locked="0"/>
    </xf>
    <xf numFmtId="0" fontId="4" fillId="0" borderId="0" xfId="0" applyFont="1" applyAlignment="1" applyProtection="1">
      <protection locked="0"/>
    </xf>
    <xf numFmtId="39" fontId="2" fillId="0" borderId="0" xfId="1" applyNumberFormat="1" applyFont="1" applyBorder="1" applyProtection="1">
      <protection locked="0"/>
    </xf>
    <xf numFmtId="4" fontId="2" fillId="0" borderId="0" xfId="1" applyNumberFormat="1" applyFont="1" applyBorder="1" applyProtection="1">
      <protection locked="0"/>
    </xf>
    <xf numFmtId="0" fontId="3" fillId="0" borderId="0" xfId="1" applyFont="1" applyBorder="1" applyProtection="1">
      <protection locked="0"/>
    </xf>
    <xf numFmtId="0" fontId="2" fillId="0" borderId="0" xfId="1" applyFont="1" applyFill="1" applyProtection="1">
      <protection locked="0"/>
    </xf>
    <xf numFmtId="0" fontId="5" fillId="0" borderId="0" xfId="0" applyFont="1" applyFill="1" applyProtection="1">
      <protection locked="0"/>
    </xf>
    <xf numFmtId="0" fontId="4" fillId="3" borderId="0" xfId="0" applyFont="1" applyFill="1" applyProtection="1">
      <protection locked="0"/>
    </xf>
    <xf numFmtId="164" fontId="3" fillId="0" borderId="0" xfId="1" applyNumberFormat="1" applyFont="1" applyFill="1" applyProtection="1">
      <protection locked="0"/>
    </xf>
    <xf numFmtId="2" fontId="4" fillId="4" borderId="0" xfId="0" applyNumberFormat="1" applyFont="1" applyFill="1" applyProtection="1">
      <protection locked="0"/>
    </xf>
    <xf numFmtId="0" fontId="0" fillId="0" borderId="0" xfId="0" applyFill="1" applyBorder="1" applyAlignment="1" applyProtection="1">
      <protection locked="0"/>
    </xf>
    <xf numFmtId="4" fontId="3" fillId="0" borderId="0" xfId="1" applyNumberFormat="1" applyFont="1" applyAlignment="1" applyProtection="1">
      <alignment horizontal="right"/>
      <protection locked="0"/>
    </xf>
    <xf numFmtId="0" fontId="0" fillId="0" borderId="0" xfId="0" applyBorder="1" applyAlignment="1" applyProtection="1">
      <protection locked="0"/>
    </xf>
    <xf numFmtId="44" fontId="4" fillId="0" borderId="0" xfId="0" applyNumberFormat="1" applyFont="1" applyFill="1" applyProtection="1">
      <protection locked="0"/>
    </xf>
    <xf numFmtId="0" fontId="5" fillId="0" borderId="0" xfId="0" applyFont="1" applyProtection="1">
      <protection locked="0"/>
    </xf>
    <xf numFmtId="44" fontId="3" fillId="3" borderId="0" xfId="1" applyNumberFormat="1" applyFont="1" applyFill="1" applyAlignment="1" applyProtection="1">
      <alignment horizontal="right"/>
      <protection locked="0"/>
    </xf>
    <xf numFmtId="0" fontId="4" fillId="0" borderId="0" xfId="0" applyFont="1" applyFill="1" applyProtection="1">
      <protection locked="0"/>
    </xf>
    <xf numFmtId="49" fontId="3" fillId="0" borderId="0" xfId="1" applyNumberFormat="1" applyFont="1" applyFill="1" applyProtection="1">
      <protection locked="0"/>
    </xf>
    <xf numFmtId="4" fontId="3" fillId="0" borderId="0" xfId="1" applyNumberFormat="1" applyFont="1" applyFill="1" applyAlignment="1" applyProtection="1">
      <protection locked="0"/>
    </xf>
    <xf numFmtId="0" fontId="3" fillId="0" borderId="0" xfId="1" applyFont="1" applyFill="1" applyAlignment="1" applyProtection="1">
      <protection locked="0"/>
    </xf>
    <xf numFmtId="0" fontId="2" fillId="0" borderId="0" xfId="1" applyFont="1" applyProtection="1">
      <protection locked="0"/>
    </xf>
    <xf numFmtId="0" fontId="4" fillId="0" borderId="0" xfId="0" applyFont="1" applyFill="1" applyBorder="1" applyAlignment="1" applyProtection="1">
      <alignment vertical="top" wrapText="1"/>
      <protection locked="0"/>
    </xf>
    <xf numFmtId="0" fontId="0" fillId="0" borderId="0" xfId="0" applyFill="1" applyAlignment="1" applyProtection="1">
      <alignment vertical="top" wrapText="1"/>
      <protection locked="0"/>
    </xf>
    <xf numFmtId="0" fontId="4" fillId="0" borderId="1" xfId="0" applyFont="1" applyBorder="1" applyProtection="1">
      <protection locked="0"/>
    </xf>
    <xf numFmtId="0" fontId="4" fillId="0" borderId="0" xfId="0" applyFont="1" applyAlignment="1" applyProtection="1">
      <alignment horizontal="right"/>
      <protection locked="0"/>
    </xf>
    <xf numFmtId="0" fontId="4" fillId="0" borderId="0" xfId="0" applyFont="1" applyAlignment="1"/>
    <xf numFmtId="44" fontId="3" fillId="4" borderId="0" xfId="1" applyNumberFormat="1" applyFont="1" applyFill="1" applyBorder="1" applyAlignment="1" applyProtection="1">
      <protection locked="0"/>
    </xf>
    <xf numFmtId="0" fontId="4" fillId="5" borderId="0" xfId="0" applyFont="1" applyFill="1" applyProtection="1">
      <protection locked="0"/>
    </xf>
    <xf numFmtId="0" fontId="5" fillId="0" borderId="0" xfId="0" applyFont="1" applyFill="1" applyAlignment="1" applyProtection="1">
      <protection locked="0"/>
    </xf>
    <xf numFmtId="0" fontId="12" fillId="0" borderId="0" xfId="1" applyFont="1" applyAlignment="1" applyProtection="1">
      <alignment horizontal="left"/>
      <protection locked="0"/>
    </xf>
    <xf numFmtId="0" fontId="12" fillId="0" borderId="0" xfId="1" applyFont="1" applyProtection="1">
      <protection locked="0"/>
    </xf>
    <xf numFmtId="44" fontId="0" fillId="0" borderId="0" xfId="2" applyFont="1" applyFill="1" applyAlignment="1" applyProtection="1">
      <alignment vertical="top" wrapText="1"/>
      <protection locked="0"/>
    </xf>
    <xf numFmtId="44" fontId="4" fillId="0" borderId="0" xfId="2" applyFont="1" applyFill="1" applyProtection="1">
      <protection locked="0"/>
    </xf>
    <xf numFmtId="0" fontId="11" fillId="0" borderId="0" xfId="0" applyFont="1" applyFill="1" applyAlignment="1" applyProtection="1">
      <alignment horizontal="center" vertical="top" wrapText="1"/>
      <protection locked="0"/>
    </xf>
    <xf numFmtId="0" fontId="2" fillId="0" borderId="0" xfId="1" applyFont="1" applyAlignment="1" applyProtection="1">
      <alignment horizontal="center"/>
      <protection locked="0"/>
    </xf>
    <xf numFmtId="0" fontId="0" fillId="0" borderId="0" xfId="0" applyFont="1" applyFill="1" applyAlignment="1" applyProtection="1">
      <alignment vertical="top" wrapText="1"/>
      <protection locked="0"/>
    </xf>
    <xf numFmtId="0" fontId="3" fillId="6" borderId="0" xfId="1" applyFont="1" applyFill="1" applyAlignment="1" applyProtection="1">
      <alignment horizontal="left"/>
      <protection locked="0"/>
    </xf>
    <xf numFmtId="0" fontId="3" fillId="6" borderId="0" xfId="1" applyFont="1" applyFill="1" applyAlignment="1" applyProtection="1">
      <alignment horizontal="right"/>
      <protection locked="0"/>
    </xf>
    <xf numFmtId="0" fontId="3" fillId="6" borderId="0" xfId="1" applyFont="1" applyFill="1" applyProtection="1">
      <protection locked="0"/>
    </xf>
    <xf numFmtId="0" fontId="4" fillId="6" borderId="0" xfId="0" applyFont="1" applyFill="1" applyProtection="1">
      <protection locked="0"/>
    </xf>
    <xf numFmtId="0" fontId="0" fillId="6" borderId="0" xfId="0" applyFill="1" applyBorder="1" applyAlignment="1" applyProtection="1">
      <protection locked="0"/>
    </xf>
    <xf numFmtId="0" fontId="4" fillId="0" borderId="0" xfId="0" applyFont="1" applyFill="1" applyAlignment="1" applyProtection="1">
      <alignment horizontal="left" vertical="top"/>
      <protection locked="0"/>
    </xf>
    <xf numFmtId="44" fontId="3" fillId="7" borderId="0" xfId="1" applyNumberFormat="1" applyFont="1" applyFill="1" applyAlignment="1" applyProtection="1">
      <alignment horizontal="right"/>
      <protection locked="0"/>
    </xf>
    <xf numFmtId="44" fontId="3" fillId="3" borderId="0" xfId="1" applyNumberFormat="1" applyFont="1" applyFill="1" applyAlignment="1" applyProtection="1">
      <protection locked="0"/>
    </xf>
    <xf numFmtId="0" fontId="3" fillId="5" borderId="0" xfId="1" applyFont="1" applyFill="1" applyAlignment="1" applyProtection="1">
      <alignment horizontal="center" wrapText="1"/>
      <protection locked="0"/>
    </xf>
    <xf numFmtId="0" fontId="7" fillId="0" borderId="0" xfId="1" applyFont="1" applyAlignment="1" applyProtection="1">
      <alignment vertical="top" wrapText="1"/>
      <protection locked="0"/>
    </xf>
    <xf numFmtId="0" fontId="8" fillId="0" borderId="0" xfId="0" applyFont="1" applyAlignment="1" applyProtection="1">
      <alignment vertical="top" wrapText="1"/>
      <protection locked="0"/>
    </xf>
    <xf numFmtId="0" fontId="9" fillId="0" borderId="0" xfId="0" applyFont="1" applyAlignment="1" applyProtection="1">
      <alignment vertical="top" wrapText="1"/>
      <protection locked="0"/>
    </xf>
    <xf numFmtId="39" fontId="3" fillId="0" borderId="0" xfId="1" applyNumberFormat="1" applyFont="1" applyAlignment="1" applyProtection="1">
      <alignment horizontal="right" wrapText="1"/>
      <protection locked="0"/>
    </xf>
    <xf numFmtId="1" fontId="4" fillId="4" borderId="0" xfId="0" applyNumberFormat="1" applyFont="1" applyFill="1" applyAlignment="1" applyProtection="1">
      <alignment horizontal="center"/>
      <protection locked="0"/>
    </xf>
    <xf numFmtId="0" fontId="3" fillId="4" borderId="0" xfId="1" applyFont="1" applyFill="1" applyAlignment="1" applyProtection="1">
      <alignment horizontal="center"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278423</xdr:colOff>
      <xdr:row>12</xdr:row>
      <xdr:rowOff>109902</xdr:rowOff>
    </xdr:from>
    <xdr:to>
      <xdr:col>16</xdr:col>
      <xdr:colOff>541460</xdr:colOff>
      <xdr:row>32</xdr:row>
      <xdr:rowOff>101203</xdr:rowOff>
    </xdr:to>
    <xdr:sp macro="" textlink="">
      <xdr:nvSpPr>
        <xdr:cNvPr id="2" name="TextBox 1">
          <a:extLst>
            <a:ext uri="{FF2B5EF4-FFF2-40B4-BE49-F238E27FC236}">
              <a16:creationId xmlns:a16="http://schemas.microsoft.com/office/drawing/2014/main" id="{ED09C6E4-702F-48EB-B8EE-8E4F09FA4544}"/>
            </a:ext>
          </a:extLst>
        </xdr:cNvPr>
        <xdr:cNvSpPr txBox="1"/>
      </xdr:nvSpPr>
      <xdr:spPr>
        <a:xfrm>
          <a:off x="7076892" y="2378043"/>
          <a:ext cx="5537506" cy="324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Program Income Definition: </a:t>
          </a:r>
        </a:p>
        <a:p>
          <a:r>
            <a:rPr lang="en-US" sz="1100"/>
            <a:t>Proceeds from the sale of equipment</a:t>
          </a:r>
          <a:r>
            <a:rPr lang="en-US" sz="1100" baseline="0"/>
            <a:t> in excess of depreciated value. Cash Discounts and refunds that directly offset accrued liabilities. Payments made directly to the transit provider by human service agencies  and university fees passed on to the transit provider. These payments may also be used as local match. </a:t>
          </a:r>
        </a:p>
        <a:p>
          <a:endParaRPr lang="en-US" sz="1100" baseline="0"/>
        </a:p>
        <a:p>
          <a:r>
            <a:rPr lang="en-US" sz="1100" b="1"/>
            <a:t>Other</a:t>
          </a:r>
          <a:r>
            <a:rPr lang="en-US" sz="1100" b="1" baseline="0"/>
            <a:t> Revenue Definition: </a:t>
          </a:r>
        </a:p>
        <a:p>
          <a:r>
            <a:rPr lang="en-US" sz="1100" baseline="0"/>
            <a:t>Represents the value of all income derived by the applicant through the operation of transportation service  or Federal funds utilized for the project over and above those required for local match. All monetary donations generated by the provisions of transportation by the subgrantee are considered revenue and must be used in the calculation of the net operation deficit of the project. </a:t>
          </a:r>
        </a:p>
        <a:p>
          <a:endParaRPr lang="en-US" sz="1100" baseline="0"/>
        </a:p>
        <a:p>
          <a:r>
            <a:rPr lang="en-US" sz="1100" b="1" baseline="0"/>
            <a:t>Freight income </a:t>
          </a:r>
          <a:r>
            <a:rPr lang="en-US" sz="1100" baseline="0"/>
            <a:t>is NOT considered revenue  and may be used to augment the local share of project costs. </a:t>
          </a:r>
        </a:p>
        <a:p>
          <a:endParaRPr lang="en-US" sz="1100" baseline="0"/>
        </a:p>
        <a:p>
          <a:r>
            <a:rPr lang="en-US" sz="1100" b="1" baseline="0"/>
            <a:t>Charter Income </a:t>
          </a:r>
          <a:r>
            <a:rPr lang="en-US" sz="1100" baseline="0"/>
            <a:t>profit is NOT considered as revenue and may be used to augment the local share of project costs.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278423</xdr:colOff>
      <xdr:row>12</xdr:row>
      <xdr:rowOff>109902</xdr:rowOff>
    </xdr:from>
    <xdr:to>
      <xdr:col>16</xdr:col>
      <xdr:colOff>541460</xdr:colOff>
      <xdr:row>31</xdr:row>
      <xdr:rowOff>108436</xdr:rowOff>
    </xdr:to>
    <xdr:sp macro="" textlink="">
      <xdr:nvSpPr>
        <xdr:cNvPr id="2" name="TextBox 1">
          <a:extLst>
            <a:ext uri="{FF2B5EF4-FFF2-40B4-BE49-F238E27FC236}">
              <a16:creationId xmlns:a16="http://schemas.microsoft.com/office/drawing/2014/main" id="{B189BA82-454A-4AA1-8849-AEF9908118F8}"/>
            </a:ext>
          </a:extLst>
        </xdr:cNvPr>
        <xdr:cNvSpPr txBox="1"/>
      </xdr:nvSpPr>
      <xdr:spPr>
        <a:xfrm>
          <a:off x="7069748" y="2376852"/>
          <a:ext cx="5558937" cy="3113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Program Income Definition: </a:t>
          </a:r>
        </a:p>
        <a:p>
          <a:r>
            <a:rPr lang="en-US" sz="1100"/>
            <a:t>Proceeds from the sale of equipment</a:t>
          </a:r>
          <a:r>
            <a:rPr lang="en-US" sz="1100" baseline="0"/>
            <a:t> in excess of depreciated value. Cash Discounts and refunds that directly offset accrued liabilities. Payments made directly to the transit provider by human service agencies  and university fees passed on to the transit provider. These payments may also be used as local match. </a:t>
          </a:r>
        </a:p>
        <a:p>
          <a:endParaRPr lang="en-US" sz="1100" baseline="0"/>
        </a:p>
        <a:p>
          <a:r>
            <a:rPr lang="en-US" sz="1100" b="1"/>
            <a:t>Other</a:t>
          </a:r>
          <a:r>
            <a:rPr lang="en-US" sz="1100" b="1" baseline="0"/>
            <a:t> Revenue Definition: </a:t>
          </a:r>
        </a:p>
        <a:p>
          <a:r>
            <a:rPr lang="en-US" sz="1100" baseline="0"/>
            <a:t>Represents the value of all income derived by the applicant  through the applicant through the operation of transportation service  or Federal funds utilized for the project over and above those required for local match. All monetary donations generated by the provisions of transportation by the subgrantee are considered revenue and must be used in the calculation of the net operation deficit of the project. </a:t>
          </a:r>
        </a:p>
        <a:p>
          <a:endParaRPr lang="en-US" sz="1100" baseline="0"/>
        </a:p>
        <a:p>
          <a:r>
            <a:rPr lang="en-US" sz="1100" b="1" baseline="0"/>
            <a:t>Freight income </a:t>
          </a:r>
          <a:r>
            <a:rPr lang="en-US" sz="1100" baseline="0"/>
            <a:t>is NOT considered revenue  and may be used to augment the local share of project costs. </a:t>
          </a:r>
        </a:p>
        <a:p>
          <a:endParaRPr lang="en-US" sz="1100" baseline="0"/>
        </a:p>
        <a:p>
          <a:r>
            <a:rPr lang="en-US" sz="1100" b="1" baseline="0"/>
            <a:t>Charter Income </a:t>
          </a:r>
          <a:r>
            <a:rPr lang="en-US" sz="1100" baseline="0"/>
            <a:t>profit is NOT considered as revenue and may be used to augment the local share of project costs.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278423</xdr:colOff>
      <xdr:row>12</xdr:row>
      <xdr:rowOff>109902</xdr:rowOff>
    </xdr:from>
    <xdr:to>
      <xdr:col>16</xdr:col>
      <xdr:colOff>541460</xdr:colOff>
      <xdr:row>31</xdr:row>
      <xdr:rowOff>108436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070481" y="2373921"/>
          <a:ext cx="5545748" cy="3097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Program Income Definition: </a:t>
          </a:r>
        </a:p>
        <a:p>
          <a:r>
            <a:rPr lang="en-US" sz="1100"/>
            <a:t>Proceeds from the sale of equipment</a:t>
          </a:r>
          <a:r>
            <a:rPr lang="en-US" sz="1100" baseline="0"/>
            <a:t> in excess of depreciated value. Cash Discounts and refunds that directly offset accrued liabilities. Payments made directly to the transit provider by human service agencies  and university fees passed on to the transit provider. These payments may also be used as local match. </a:t>
          </a:r>
        </a:p>
        <a:p>
          <a:endParaRPr lang="en-US" sz="1100" baseline="0"/>
        </a:p>
        <a:p>
          <a:r>
            <a:rPr lang="en-US" sz="1100" b="1"/>
            <a:t>Other</a:t>
          </a:r>
          <a:r>
            <a:rPr lang="en-US" sz="1100" b="1" baseline="0"/>
            <a:t> Revenue Definition: </a:t>
          </a:r>
        </a:p>
        <a:p>
          <a:r>
            <a:rPr lang="en-US" sz="1100" baseline="0"/>
            <a:t>Represents the value of all income derived by the applicant  through the applicant through the operation of transportation service  or Federal funds utilized for the project over and above those required for local match. All monetary donations generated by the provisions of transportation by the subgrantee are considered revenue and must be used in the calculation of the net operation deficit of the project. </a:t>
          </a:r>
        </a:p>
        <a:p>
          <a:endParaRPr lang="en-US" sz="1100" baseline="0"/>
        </a:p>
        <a:p>
          <a:r>
            <a:rPr lang="en-US" sz="1100" b="1" baseline="0"/>
            <a:t>Freight income </a:t>
          </a:r>
          <a:r>
            <a:rPr lang="en-US" sz="1100" baseline="0"/>
            <a:t>is NOT considered revenue  and may be used to augment the local share of project costs. </a:t>
          </a:r>
        </a:p>
        <a:p>
          <a:endParaRPr lang="en-US" sz="1100" baseline="0"/>
        </a:p>
        <a:p>
          <a:r>
            <a:rPr lang="en-US" sz="1100" b="1" baseline="0"/>
            <a:t>Charter Income </a:t>
          </a:r>
          <a:r>
            <a:rPr lang="en-US" sz="1100" baseline="0"/>
            <a:t>profit is NOT considered as revenue and may be used to augment the local share of project costs.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13</xdr:row>
      <xdr:rowOff>47625</xdr:rowOff>
    </xdr:from>
    <xdr:to>
      <xdr:col>15</xdr:col>
      <xdr:colOff>352425</xdr:colOff>
      <xdr:row>33</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877050" y="2667000"/>
          <a:ext cx="5143500" cy="330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Program Income Definition: </a:t>
          </a:r>
          <a:endParaRPr lang="en-US">
            <a:effectLst/>
          </a:endParaRPr>
        </a:p>
        <a:p>
          <a:r>
            <a:rPr lang="en-US" sz="1100">
              <a:solidFill>
                <a:schemeClr val="dk1"/>
              </a:solidFill>
              <a:effectLst/>
              <a:latin typeface="+mn-lt"/>
              <a:ea typeface="+mn-ea"/>
              <a:cs typeface="+mn-cs"/>
            </a:rPr>
            <a:t>Proceeds from the sale of equipment</a:t>
          </a:r>
          <a:r>
            <a:rPr lang="en-US" sz="1100" baseline="0">
              <a:solidFill>
                <a:schemeClr val="dk1"/>
              </a:solidFill>
              <a:effectLst/>
              <a:latin typeface="+mn-lt"/>
              <a:ea typeface="+mn-ea"/>
              <a:cs typeface="+mn-cs"/>
            </a:rPr>
            <a:t> in excess of depreciated value. Cash Discounts and refunds that directly offset accrued liabilities. Payments made directly to the transit provider by human service agencies  and university fees passed on to the transit provider. These payments may also be used as local match.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Other</a:t>
          </a:r>
          <a:r>
            <a:rPr lang="en-US" sz="1100" b="1" baseline="0">
              <a:solidFill>
                <a:schemeClr val="dk1"/>
              </a:solidFill>
              <a:effectLst/>
              <a:latin typeface="+mn-lt"/>
              <a:ea typeface="+mn-ea"/>
              <a:cs typeface="+mn-cs"/>
            </a:rPr>
            <a:t> Revenue Definition: </a:t>
          </a:r>
          <a:endParaRPr lang="en-US">
            <a:effectLst/>
          </a:endParaRPr>
        </a:p>
        <a:p>
          <a:r>
            <a:rPr lang="en-US" sz="1100" baseline="0">
              <a:solidFill>
                <a:schemeClr val="dk1"/>
              </a:solidFill>
              <a:effectLst/>
              <a:latin typeface="+mn-lt"/>
              <a:ea typeface="+mn-ea"/>
              <a:cs typeface="+mn-cs"/>
            </a:rPr>
            <a:t>Represents the value of all income derived by the applicant  through the applicant through the operation of transportation service  or Federal funds utilized for the project over and above those required for local match. All monetary donations generated by the provisions of transportaion by the subgrantee are considered revenue and must be used in the calculation of the net operation deficit of the project. </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Freight income </a:t>
          </a:r>
          <a:r>
            <a:rPr lang="en-US" sz="1100" baseline="0">
              <a:solidFill>
                <a:schemeClr val="dk1"/>
              </a:solidFill>
              <a:effectLst/>
              <a:latin typeface="+mn-lt"/>
              <a:ea typeface="+mn-ea"/>
              <a:cs typeface="+mn-cs"/>
            </a:rPr>
            <a:t>is NOT considered revenue  and may be used to augment the local share of project costs. </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Charter Income </a:t>
          </a:r>
          <a:r>
            <a:rPr lang="en-US" sz="1100" baseline="0">
              <a:solidFill>
                <a:schemeClr val="dk1"/>
              </a:solidFill>
              <a:effectLst/>
              <a:latin typeface="+mn-lt"/>
              <a:ea typeface="+mn-ea"/>
              <a:cs typeface="+mn-cs"/>
            </a:rPr>
            <a:t>profit is NOT considered as revenue and may be used to augment the local share of project costs. </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148AE-336E-470B-A9F2-5C9EB27F9887}">
  <dimension ref="A1:Q72"/>
  <sheetViews>
    <sheetView tabSelected="1" view="pageBreakPreview" topLeftCell="A5" zoomScale="120" zoomScaleNormal="115" zoomScaleSheetLayoutView="120" workbookViewId="0">
      <selection activeCell="B7" sqref="B7"/>
    </sheetView>
  </sheetViews>
  <sheetFormatPr defaultRowHeight="12.75" x14ac:dyDescent="0.2"/>
  <cols>
    <col min="1" max="1" width="13" style="10" customWidth="1"/>
    <col min="2" max="2" width="23.140625" style="10" customWidth="1"/>
    <col min="3" max="3" width="10.85546875" style="10" customWidth="1"/>
    <col min="4" max="4" width="19" style="10" customWidth="1"/>
    <col min="5" max="5" width="10.5703125" style="10" customWidth="1"/>
    <col min="6" max="6" width="19.42578125" style="10" customWidth="1"/>
    <col min="7" max="7" width="5.85546875" style="10" customWidth="1"/>
    <col min="8" max="8" width="6.28515625" style="10" customWidth="1"/>
    <col min="9" max="9" width="9.140625" style="10" customWidth="1"/>
    <col min="10" max="16384" width="9.140625" style="10"/>
  </cols>
  <sheetData>
    <row r="1" spans="1:16" ht="17.25" customHeight="1" x14ac:dyDescent="0.2">
      <c r="A1" s="8" t="s">
        <v>0</v>
      </c>
      <c r="B1" s="88" t="s">
        <v>38</v>
      </c>
      <c r="C1" s="88"/>
      <c r="D1" s="9"/>
      <c r="F1" s="11"/>
      <c r="H1" s="89" t="s">
        <v>44</v>
      </c>
      <c r="I1" s="90"/>
      <c r="J1" s="90"/>
      <c r="K1" s="90"/>
      <c r="L1" s="90"/>
      <c r="M1" s="90"/>
      <c r="N1" s="90"/>
      <c r="O1" s="90"/>
      <c r="P1" s="90"/>
    </row>
    <row r="2" spans="1:16" ht="17.25" customHeight="1" x14ac:dyDescent="0.2">
      <c r="A2" s="8" t="s">
        <v>47</v>
      </c>
      <c r="B2" s="71" t="s">
        <v>39</v>
      </c>
      <c r="C2" s="71"/>
      <c r="D2" s="12" t="s">
        <v>28</v>
      </c>
      <c r="E2" s="13"/>
      <c r="F2" s="14"/>
      <c r="H2" s="90"/>
      <c r="I2" s="90"/>
      <c r="J2" s="90"/>
      <c r="K2" s="90"/>
      <c r="L2" s="90"/>
      <c r="M2" s="90"/>
      <c r="N2" s="90"/>
      <c r="O2" s="90"/>
      <c r="P2" s="90"/>
    </row>
    <row r="3" spans="1:16" ht="15.75" x14ac:dyDescent="0.25">
      <c r="B3" s="9"/>
      <c r="C3" s="9"/>
      <c r="D3" s="9"/>
      <c r="E3" s="9"/>
      <c r="F3" s="14"/>
      <c r="H3" s="15" t="s">
        <v>53</v>
      </c>
      <c r="I3" s="16"/>
      <c r="J3" s="16"/>
      <c r="K3" s="16"/>
      <c r="L3" s="16"/>
      <c r="M3" s="16"/>
      <c r="N3" s="16"/>
      <c r="O3" s="17"/>
      <c r="P3" s="17"/>
    </row>
    <row r="4" spans="1:16" ht="15.75" x14ac:dyDescent="0.25">
      <c r="A4" s="18" t="s">
        <v>1</v>
      </c>
      <c r="B4" s="19"/>
      <c r="C4" s="19"/>
      <c r="D4" s="20" t="s">
        <v>29</v>
      </c>
      <c r="E4" s="19"/>
      <c r="F4" s="21" t="s">
        <v>2</v>
      </c>
      <c r="I4" s="16"/>
      <c r="J4" s="16"/>
      <c r="K4" s="16"/>
      <c r="L4" s="16"/>
      <c r="M4" s="16"/>
      <c r="N4" s="16"/>
      <c r="O4" s="17"/>
      <c r="P4" s="17"/>
    </row>
    <row r="5" spans="1:16" ht="14.25" customHeight="1" x14ac:dyDescent="0.25">
      <c r="A5" s="19"/>
      <c r="B5" s="19"/>
      <c r="C5" s="19"/>
      <c r="D5" s="19"/>
      <c r="E5" s="19"/>
      <c r="F5" s="14"/>
      <c r="I5" s="16"/>
      <c r="J5" s="16"/>
      <c r="K5" s="16"/>
      <c r="L5" s="16"/>
      <c r="M5" s="16"/>
      <c r="N5" s="16"/>
      <c r="O5" s="17"/>
      <c r="P5" s="17"/>
    </row>
    <row r="6" spans="1:16" ht="15.75" x14ac:dyDescent="0.25">
      <c r="A6" s="8" t="s">
        <v>3</v>
      </c>
      <c r="B6" s="19"/>
      <c r="C6" s="19"/>
      <c r="D6" s="19"/>
      <c r="E6" s="19"/>
      <c r="F6" s="14"/>
      <c r="G6" s="19"/>
      <c r="I6" s="16"/>
      <c r="J6" s="16"/>
      <c r="K6" s="16"/>
      <c r="L6" s="16"/>
      <c r="M6" s="16"/>
      <c r="N6" s="16"/>
      <c r="O6" s="17"/>
      <c r="P6" s="17"/>
    </row>
    <row r="7" spans="1:16" ht="16.5" customHeight="1" x14ac:dyDescent="0.2">
      <c r="A7" s="19"/>
      <c r="B7" s="18" t="s">
        <v>4</v>
      </c>
      <c r="C7" s="19"/>
      <c r="D7" s="22">
        <v>0</v>
      </c>
      <c r="E7" s="23"/>
      <c r="F7" s="24"/>
      <c r="G7" s="19"/>
    </row>
    <row r="8" spans="1:16" ht="15" customHeight="1" x14ac:dyDescent="0.2">
      <c r="A8" s="19"/>
      <c r="B8" s="18" t="s">
        <v>5</v>
      </c>
      <c r="C8" s="19"/>
      <c r="D8" s="22">
        <v>0</v>
      </c>
      <c r="E8" s="23"/>
      <c r="F8" s="24"/>
      <c r="G8" s="19"/>
    </row>
    <row r="9" spans="1:16" x14ac:dyDescent="0.2">
      <c r="A9" s="19"/>
      <c r="B9" s="18" t="s">
        <v>6</v>
      </c>
      <c r="C9" s="19"/>
      <c r="D9" s="22">
        <v>0</v>
      </c>
      <c r="E9" s="23"/>
      <c r="F9" s="24"/>
      <c r="G9" s="19"/>
    </row>
    <row r="10" spans="1:16" x14ac:dyDescent="0.2">
      <c r="A10" s="19"/>
      <c r="B10" s="18" t="s">
        <v>7</v>
      </c>
      <c r="C10" s="19"/>
      <c r="D10" s="22">
        <v>0</v>
      </c>
      <c r="E10" s="23"/>
      <c r="F10" s="24"/>
      <c r="G10" s="19"/>
    </row>
    <row r="11" spans="1:16" x14ac:dyDescent="0.2">
      <c r="A11" s="19"/>
      <c r="B11" s="18" t="s">
        <v>8</v>
      </c>
      <c r="C11" s="19"/>
      <c r="D11" s="22">
        <v>0</v>
      </c>
      <c r="E11" s="23"/>
      <c r="F11" s="24"/>
      <c r="G11" s="19"/>
    </row>
    <row r="12" spans="1:16" x14ac:dyDescent="0.2">
      <c r="A12" s="19"/>
      <c r="B12" s="18" t="s">
        <v>9</v>
      </c>
      <c r="C12" s="19"/>
      <c r="D12" s="22">
        <v>0</v>
      </c>
      <c r="E12" s="23"/>
      <c r="F12" s="24"/>
      <c r="G12" s="19"/>
    </row>
    <row r="13" spans="1:16" ht="15.75" x14ac:dyDescent="0.25">
      <c r="A13" s="19"/>
      <c r="B13" s="18" t="s">
        <v>10</v>
      </c>
      <c r="C13" s="19"/>
      <c r="D13" s="22">
        <v>0</v>
      </c>
      <c r="E13" s="23"/>
      <c r="F13" s="24"/>
      <c r="G13" s="19"/>
      <c r="H13" s="16"/>
      <c r="I13" s="16"/>
      <c r="J13" s="16"/>
      <c r="K13" s="16"/>
      <c r="L13" s="16"/>
      <c r="M13" s="16"/>
      <c r="N13" s="16"/>
      <c r="O13" s="17"/>
      <c r="P13" s="17"/>
    </row>
    <row r="14" spans="1:16" x14ac:dyDescent="0.2">
      <c r="A14" s="19"/>
      <c r="B14" s="18" t="s">
        <v>11</v>
      </c>
      <c r="C14" s="19"/>
      <c r="D14" s="22">
        <v>0</v>
      </c>
      <c r="E14" s="23"/>
      <c r="F14" s="24"/>
      <c r="G14" s="19"/>
    </row>
    <row r="15" spans="1:16" x14ac:dyDescent="0.2">
      <c r="A15" s="19"/>
      <c r="B15" s="18" t="s">
        <v>12</v>
      </c>
      <c r="C15" s="19"/>
      <c r="D15" s="22">
        <v>0</v>
      </c>
      <c r="E15" s="23"/>
      <c r="F15" s="24"/>
      <c r="G15" s="19"/>
    </row>
    <row r="16" spans="1:16" x14ac:dyDescent="0.2">
      <c r="A16" s="19"/>
      <c r="B16" s="18" t="s">
        <v>13</v>
      </c>
      <c r="C16" s="19"/>
      <c r="D16" s="22">
        <v>0</v>
      </c>
      <c r="E16" s="23"/>
      <c r="F16" s="24"/>
      <c r="G16" s="19"/>
    </row>
    <row r="17" spans="1:7" x14ac:dyDescent="0.2">
      <c r="A17" s="19"/>
      <c r="B17" s="19" t="s">
        <v>14</v>
      </c>
      <c r="C17" s="19"/>
      <c r="D17" s="22">
        <v>0</v>
      </c>
      <c r="E17" s="23"/>
      <c r="F17" s="24"/>
      <c r="G17" s="19"/>
    </row>
    <row r="18" spans="1:7" x14ac:dyDescent="0.2">
      <c r="A18" s="19"/>
      <c r="B18" s="19" t="s">
        <v>15</v>
      </c>
      <c r="C18" s="19"/>
      <c r="D18" s="22">
        <v>0</v>
      </c>
      <c r="E18" s="23"/>
      <c r="F18" s="24"/>
      <c r="G18" s="19"/>
    </row>
    <row r="19" spans="1:7" x14ac:dyDescent="0.2">
      <c r="A19" s="19"/>
      <c r="B19" s="19" t="s">
        <v>16</v>
      </c>
      <c r="C19" s="19"/>
      <c r="D19" s="22">
        <v>0</v>
      </c>
      <c r="E19" s="23"/>
      <c r="F19" s="24"/>
      <c r="G19" s="19"/>
    </row>
    <row r="20" spans="1:7" x14ac:dyDescent="0.2">
      <c r="A20" s="19"/>
      <c r="B20" s="18" t="s">
        <v>17</v>
      </c>
      <c r="C20" s="19"/>
      <c r="D20" s="25">
        <v>0</v>
      </c>
      <c r="E20" s="23"/>
      <c r="F20" s="26"/>
      <c r="G20" s="19"/>
    </row>
    <row r="21" spans="1:7" x14ac:dyDescent="0.2">
      <c r="A21" s="19"/>
      <c r="B21" s="19" t="s">
        <v>18</v>
      </c>
      <c r="C21" s="19"/>
      <c r="D21" s="22">
        <v>0</v>
      </c>
      <c r="E21" s="23"/>
      <c r="F21" s="24"/>
      <c r="G21" s="19"/>
    </row>
    <row r="22" spans="1:7" x14ac:dyDescent="0.2">
      <c r="A22" s="8" t="s">
        <v>19</v>
      </c>
      <c r="B22" s="19"/>
      <c r="C22" s="19"/>
      <c r="D22" s="23"/>
      <c r="E22" s="23"/>
      <c r="F22" s="14"/>
      <c r="G22" s="19"/>
    </row>
    <row r="23" spans="1:7" x14ac:dyDescent="0.2">
      <c r="A23" s="19"/>
      <c r="B23" s="18" t="s">
        <v>20</v>
      </c>
      <c r="C23" s="19"/>
      <c r="D23" s="27"/>
      <c r="E23" s="23"/>
      <c r="F23" s="22">
        <v>0</v>
      </c>
      <c r="G23" s="19"/>
    </row>
    <row r="24" spans="1:7" x14ac:dyDescent="0.2">
      <c r="A24" s="19"/>
      <c r="B24" s="18" t="s">
        <v>21</v>
      </c>
      <c r="C24" s="19"/>
      <c r="D24" s="27"/>
      <c r="E24" s="23"/>
      <c r="F24" s="22">
        <v>0</v>
      </c>
      <c r="G24" s="19"/>
    </row>
    <row r="25" spans="1:7" x14ac:dyDescent="0.2">
      <c r="A25" s="19"/>
      <c r="B25" s="18" t="s">
        <v>22</v>
      </c>
      <c r="C25" s="19"/>
      <c r="D25" s="27"/>
      <c r="E25" s="23"/>
      <c r="F25" s="22">
        <v>0</v>
      </c>
      <c r="G25" s="19"/>
    </row>
    <row r="26" spans="1:7" x14ac:dyDescent="0.2">
      <c r="A26" s="19"/>
      <c r="B26" s="18" t="s">
        <v>21</v>
      </c>
      <c r="C26" s="19"/>
      <c r="D26" s="27"/>
      <c r="E26" s="23"/>
      <c r="F26" s="22">
        <v>0</v>
      </c>
      <c r="G26" s="19"/>
    </row>
    <row r="27" spans="1:7" x14ac:dyDescent="0.2">
      <c r="A27" s="19"/>
      <c r="B27" s="18" t="s">
        <v>23</v>
      </c>
      <c r="C27" s="19"/>
      <c r="D27" s="27"/>
      <c r="E27" s="23"/>
      <c r="F27" s="22">
        <v>0</v>
      </c>
      <c r="G27" s="19"/>
    </row>
    <row r="28" spans="1:7" x14ac:dyDescent="0.2">
      <c r="A28" s="19"/>
      <c r="B28" s="18" t="s">
        <v>24</v>
      </c>
      <c r="C28" s="19"/>
      <c r="D28" s="27"/>
      <c r="E28" s="23"/>
      <c r="F28" s="22">
        <v>0</v>
      </c>
      <c r="G28" s="19"/>
    </row>
    <row r="29" spans="1:7" x14ac:dyDescent="0.2">
      <c r="A29" s="19"/>
      <c r="B29" s="18" t="s">
        <v>25</v>
      </c>
      <c r="C29" s="19"/>
      <c r="D29" s="27"/>
      <c r="E29" s="23"/>
      <c r="F29" s="22">
        <v>0</v>
      </c>
      <c r="G29" s="28"/>
    </row>
    <row r="30" spans="1:7" x14ac:dyDescent="0.2">
      <c r="A30" s="19"/>
      <c r="B30" s="18" t="s">
        <v>18</v>
      </c>
      <c r="C30" s="19"/>
      <c r="D30" s="29"/>
      <c r="E30" s="23"/>
      <c r="F30" s="30">
        <v>0</v>
      </c>
      <c r="G30" s="31"/>
    </row>
    <row r="31" spans="1:7" x14ac:dyDescent="0.2">
      <c r="A31" s="32" t="s">
        <v>46</v>
      </c>
      <c r="B31" s="19"/>
      <c r="C31" s="19"/>
      <c r="D31" s="1">
        <f>SUM(D7:D21)</f>
        <v>0</v>
      </c>
      <c r="E31" s="23"/>
      <c r="F31" s="7">
        <f>SUM(F23:F30)</f>
        <v>0</v>
      </c>
      <c r="G31" s="19"/>
    </row>
    <row r="32" spans="1:7" x14ac:dyDescent="0.2">
      <c r="A32" s="19"/>
      <c r="B32" s="19"/>
      <c r="C32" s="19"/>
      <c r="D32" s="23"/>
      <c r="E32" s="23"/>
      <c r="F32" s="14"/>
      <c r="G32" s="31"/>
    </row>
    <row r="33" spans="1:9" x14ac:dyDescent="0.2">
      <c r="A33" s="32" t="s">
        <v>36</v>
      </c>
      <c r="B33" s="19"/>
      <c r="C33" s="19"/>
      <c r="D33" s="33"/>
      <c r="E33" s="23"/>
      <c r="F33" s="34"/>
      <c r="G33" s="31"/>
    </row>
    <row r="34" spans="1:9" s="60" customFormat="1" ht="15.75" x14ac:dyDescent="0.25">
      <c r="A34" s="36"/>
      <c r="B34" s="36" t="s">
        <v>64</v>
      </c>
      <c r="C34" s="36"/>
      <c r="D34" s="22">
        <v>0</v>
      </c>
      <c r="E34" s="33"/>
      <c r="F34" s="22">
        <v>0</v>
      </c>
      <c r="G34" s="52"/>
      <c r="I34" s="16" t="s">
        <v>41</v>
      </c>
    </row>
    <row r="35" spans="1:9" s="60" customFormat="1" ht="15.75" x14ac:dyDescent="0.25">
      <c r="A35" s="36"/>
      <c r="B35" s="36" t="s">
        <v>70</v>
      </c>
      <c r="C35" s="36"/>
      <c r="D35" s="22">
        <v>0</v>
      </c>
      <c r="E35" s="33"/>
      <c r="F35" s="22">
        <v>0</v>
      </c>
      <c r="G35" s="52"/>
      <c r="I35" s="15" t="s">
        <v>42</v>
      </c>
    </row>
    <row r="36" spans="1:9" ht="15.75" x14ac:dyDescent="0.25">
      <c r="A36" s="19"/>
      <c r="B36" s="18" t="s">
        <v>30</v>
      </c>
      <c r="C36" s="19"/>
      <c r="D36" s="22">
        <v>0</v>
      </c>
      <c r="E36" s="23"/>
      <c r="F36" s="22">
        <v>0</v>
      </c>
      <c r="G36" s="31"/>
      <c r="I36" s="15" t="s">
        <v>40</v>
      </c>
    </row>
    <row r="37" spans="1:9" x14ac:dyDescent="0.2">
      <c r="A37" s="19"/>
      <c r="B37" s="18" t="s">
        <v>31</v>
      </c>
      <c r="C37" s="19"/>
      <c r="D37" s="35">
        <v>0</v>
      </c>
      <c r="E37" s="23"/>
      <c r="F37" s="35">
        <v>0</v>
      </c>
      <c r="G37" s="31"/>
    </row>
    <row r="38" spans="1:9" x14ac:dyDescent="0.2">
      <c r="B38" s="36" t="s">
        <v>32</v>
      </c>
      <c r="C38" s="19"/>
      <c r="D38" s="37">
        <v>0</v>
      </c>
      <c r="E38" s="23"/>
      <c r="F38" s="37">
        <v>0</v>
      </c>
      <c r="G38" s="31"/>
    </row>
    <row r="39" spans="1:9" x14ac:dyDescent="0.2">
      <c r="B39" s="36" t="s">
        <v>61</v>
      </c>
      <c r="C39" s="19"/>
      <c r="D39" s="37">
        <v>0</v>
      </c>
      <c r="E39" s="23"/>
      <c r="F39" s="37">
        <v>0</v>
      </c>
      <c r="G39" s="31"/>
    </row>
    <row r="40" spans="1:9" x14ac:dyDescent="0.2">
      <c r="B40" s="19" t="s">
        <v>33</v>
      </c>
      <c r="C40" s="19"/>
      <c r="D40" s="37">
        <v>0</v>
      </c>
      <c r="E40" s="23"/>
      <c r="F40" s="37">
        <v>0</v>
      </c>
      <c r="G40" s="31"/>
    </row>
    <row r="41" spans="1:9" x14ac:dyDescent="0.2">
      <c r="B41" s="19"/>
      <c r="C41" s="38" t="s">
        <v>37</v>
      </c>
      <c r="D41" s="2">
        <f>SUM(D34:D40)</f>
        <v>0</v>
      </c>
      <c r="E41" s="23"/>
      <c r="F41" s="2">
        <f>SUM(F34:F40)</f>
        <v>0</v>
      </c>
      <c r="G41" s="31"/>
    </row>
    <row r="42" spans="1:9" x14ac:dyDescent="0.2">
      <c r="B42" s="19"/>
      <c r="C42" s="38"/>
      <c r="D42" s="2"/>
      <c r="E42" s="23"/>
      <c r="F42" s="2"/>
      <c r="G42" s="31"/>
    </row>
    <row r="43" spans="1:9" s="42" customFormat="1" x14ac:dyDescent="0.2">
      <c r="A43" s="39" t="s">
        <v>26</v>
      </c>
      <c r="B43" s="40"/>
      <c r="C43" s="40"/>
      <c r="D43" s="5">
        <f>D31-D41</f>
        <v>0</v>
      </c>
      <c r="E43" s="5"/>
      <c r="F43" s="6">
        <f>F31-F41</f>
        <v>0</v>
      </c>
      <c r="G43" s="41"/>
    </row>
    <row r="44" spans="1:9" ht="6" customHeight="1" x14ac:dyDescent="0.2">
      <c r="A44" s="43"/>
      <c r="B44" s="19"/>
      <c r="C44" s="19"/>
      <c r="D44" s="23"/>
      <c r="E44" s="23"/>
      <c r="F44" s="14"/>
      <c r="G44" s="31"/>
    </row>
    <row r="45" spans="1:9" x14ac:dyDescent="0.2">
      <c r="A45" s="32" t="s">
        <v>27</v>
      </c>
      <c r="B45" s="19"/>
      <c r="C45" s="19"/>
      <c r="D45" s="3">
        <f>D43*0.8282</f>
        <v>0</v>
      </c>
      <c r="E45" s="23"/>
      <c r="F45" s="3">
        <f>F43*0.5176</f>
        <v>0</v>
      </c>
      <c r="G45" s="31"/>
    </row>
    <row r="46" spans="1:9" x14ac:dyDescent="0.2">
      <c r="A46" s="32" t="s">
        <v>34</v>
      </c>
      <c r="B46" s="19"/>
      <c r="C46" s="19"/>
      <c r="D46" s="86">
        <f>D43*0.064425</f>
        <v>0</v>
      </c>
      <c r="E46" s="23"/>
      <c r="F46" s="4">
        <f>F43*0.1809</f>
        <v>0</v>
      </c>
      <c r="G46" s="31"/>
    </row>
    <row r="47" spans="1:9" x14ac:dyDescent="0.2">
      <c r="B47" s="58" t="s">
        <v>58</v>
      </c>
      <c r="C47" s="51"/>
      <c r="D47" s="51"/>
      <c r="E47" s="51"/>
      <c r="F47" s="51"/>
      <c r="G47" s="51"/>
    </row>
    <row r="48" spans="1:9" x14ac:dyDescent="0.2">
      <c r="B48" s="9" t="s">
        <v>30</v>
      </c>
      <c r="C48" s="19"/>
      <c r="D48" s="22">
        <v>0</v>
      </c>
      <c r="E48" s="23"/>
      <c r="F48" s="22">
        <v>0</v>
      </c>
      <c r="G48" s="31"/>
    </row>
    <row r="49" spans="1:17" x14ac:dyDescent="0.2">
      <c r="B49" s="9" t="s">
        <v>31</v>
      </c>
      <c r="C49" s="19"/>
      <c r="D49" s="22">
        <v>0</v>
      </c>
      <c r="E49" s="23"/>
      <c r="F49" s="22">
        <v>0</v>
      </c>
      <c r="G49" s="31"/>
    </row>
    <row r="50" spans="1:17" x14ac:dyDescent="0.2">
      <c r="B50" s="9" t="s">
        <v>72</v>
      </c>
      <c r="C50" s="19"/>
      <c r="D50" s="22">
        <v>0</v>
      </c>
      <c r="E50" s="23"/>
      <c r="F50" s="22">
        <v>0</v>
      </c>
      <c r="G50" s="31"/>
    </row>
    <row r="51" spans="1:17" x14ac:dyDescent="0.2">
      <c r="B51" s="9" t="s">
        <v>55</v>
      </c>
      <c r="C51" s="19"/>
      <c r="D51" s="37">
        <v>0</v>
      </c>
      <c r="E51" s="23"/>
      <c r="F51" s="22">
        <v>0</v>
      </c>
      <c r="G51" s="31"/>
    </row>
    <row r="52" spans="1:17" x14ac:dyDescent="0.2">
      <c r="B52" s="32" t="s">
        <v>57</v>
      </c>
      <c r="C52" s="19"/>
      <c r="D52" s="57">
        <f>SUM(D48:D51)</f>
        <v>0</v>
      </c>
      <c r="E52" s="23"/>
      <c r="F52" s="57">
        <f>SUM(F48:F51)</f>
        <v>0</v>
      </c>
      <c r="G52" s="31"/>
    </row>
    <row r="53" spans="1:17" x14ac:dyDescent="0.2">
      <c r="A53" s="32" t="s">
        <v>54</v>
      </c>
      <c r="B53" s="19"/>
      <c r="C53" s="19"/>
      <c r="D53" s="3">
        <f>D43-D45-D46</f>
        <v>0</v>
      </c>
      <c r="E53" s="23"/>
      <c r="F53" s="3">
        <f>F43-F45-F46</f>
        <v>0</v>
      </c>
      <c r="G53" s="31"/>
    </row>
    <row r="54" spans="1:17" x14ac:dyDescent="0.2">
      <c r="A54" s="44" t="s">
        <v>56</v>
      </c>
      <c r="B54" s="45"/>
      <c r="D54" s="47"/>
      <c r="E54" s="46"/>
      <c r="F54" s="47">
        <f>D45+F45+D46+F46</f>
        <v>0</v>
      </c>
      <c r="G54" s="48"/>
    </row>
    <row r="55" spans="1:17" x14ac:dyDescent="0.2">
      <c r="A55" s="18"/>
      <c r="B55" s="19"/>
      <c r="C55" s="19"/>
      <c r="D55" s="23"/>
      <c r="E55" s="23"/>
      <c r="F55" s="14"/>
      <c r="G55" s="31"/>
    </row>
    <row r="56" spans="1:17" x14ac:dyDescent="0.2">
      <c r="A56" s="49"/>
      <c r="B56" s="50" t="s">
        <v>43</v>
      </c>
      <c r="C56" s="50"/>
      <c r="D56" s="50"/>
      <c r="E56" s="50"/>
      <c r="F56" s="50"/>
      <c r="G56" s="31"/>
    </row>
    <row r="57" spans="1:17" x14ac:dyDescent="0.2">
      <c r="A57" s="74" t="s">
        <v>62</v>
      </c>
      <c r="C57" s="51"/>
      <c r="D57" s="72" t="s">
        <v>73</v>
      </c>
      <c r="E57" s="60"/>
      <c r="F57" s="60"/>
      <c r="G57" s="52"/>
      <c r="H57" s="91" t="s">
        <v>45</v>
      </c>
      <c r="I57" s="91"/>
      <c r="J57" s="91"/>
      <c r="K57" s="91"/>
      <c r="L57" s="91"/>
      <c r="M57" s="91"/>
      <c r="N57" s="91"/>
      <c r="O57" s="91"/>
      <c r="P57" s="91"/>
      <c r="Q57" s="91"/>
    </row>
    <row r="58" spans="1:17" ht="16.5" customHeight="1" x14ac:dyDescent="0.2">
      <c r="A58" s="64" t="s">
        <v>63</v>
      </c>
      <c r="B58" s="28" t="s">
        <v>48</v>
      </c>
      <c r="C58" s="53"/>
      <c r="D58" s="62"/>
      <c r="E58" s="61"/>
      <c r="F58" s="65"/>
      <c r="H58" s="91"/>
      <c r="I58" s="91"/>
      <c r="J58" s="91"/>
      <c r="K58" s="91"/>
      <c r="L58" s="91"/>
      <c r="M58" s="91"/>
      <c r="N58" s="91"/>
      <c r="O58" s="91"/>
      <c r="P58" s="91"/>
      <c r="Q58" s="91"/>
    </row>
    <row r="59" spans="1:17" ht="15.75" x14ac:dyDescent="0.25">
      <c r="A59" s="18"/>
      <c r="B59" s="28" t="s">
        <v>35</v>
      </c>
      <c r="C59" s="53"/>
      <c r="D59" s="62"/>
      <c r="E59" s="61"/>
      <c r="F59" s="66"/>
      <c r="H59" s="16"/>
      <c r="I59" s="16" t="s">
        <v>49</v>
      </c>
      <c r="J59" s="16"/>
      <c r="K59" s="16"/>
      <c r="L59" s="16"/>
      <c r="M59" s="16"/>
      <c r="N59" s="16"/>
      <c r="O59" s="17"/>
      <c r="P59" s="17"/>
    </row>
    <row r="60" spans="1:17" ht="15.75" x14ac:dyDescent="0.25">
      <c r="A60" s="18"/>
      <c r="B60" s="28" t="s">
        <v>81</v>
      </c>
      <c r="C60" s="53"/>
      <c r="D60" s="62"/>
      <c r="E60" s="61"/>
      <c r="F60" s="66"/>
      <c r="H60" s="16"/>
      <c r="I60" s="16" t="s">
        <v>86</v>
      </c>
      <c r="J60" s="16"/>
      <c r="K60" s="16"/>
      <c r="L60" s="16"/>
      <c r="M60" s="16"/>
      <c r="N60" s="16"/>
      <c r="O60" s="17"/>
      <c r="P60" s="17"/>
    </row>
    <row r="61" spans="1:17" ht="15.75" x14ac:dyDescent="0.25">
      <c r="A61" s="92" t="s">
        <v>84</v>
      </c>
      <c r="B61" s="92"/>
      <c r="C61" s="93"/>
      <c r="D61" s="63"/>
      <c r="E61" s="60"/>
      <c r="F61" s="66"/>
      <c r="G61" s="54"/>
      <c r="H61" s="16"/>
      <c r="I61" s="16" t="s">
        <v>85</v>
      </c>
      <c r="J61" s="16"/>
      <c r="K61" s="16"/>
      <c r="L61" s="16"/>
      <c r="M61" s="16"/>
      <c r="N61" s="16"/>
      <c r="O61" s="17"/>
      <c r="P61" s="17"/>
    </row>
    <row r="62" spans="1:17" ht="15.75" x14ac:dyDescent="0.25">
      <c r="A62" s="92"/>
      <c r="B62" s="92"/>
      <c r="C62" s="93"/>
      <c r="D62" s="63"/>
      <c r="E62" s="60"/>
      <c r="F62" s="66"/>
      <c r="G62" s="54"/>
      <c r="H62" s="16"/>
      <c r="I62" s="16" t="s">
        <v>52</v>
      </c>
      <c r="J62" s="16"/>
      <c r="K62" s="16"/>
      <c r="L62" s="16"/>
      <c r="M62" s="16"/>
      <c r="N62" s="16"/>
      <c r="O62" s="17"/>
      <c r="P62" s="17"/>
    </row>
    <row r="63" spans="1:17" ht="15.75" x14ac:dyDescent="0.25">
      <c r="A63" s="80"/>
      <c r="B63" s="81"/>
      <c r="C63" s="82"/>
      <c r="D63" s="83"/>
      <c r="E63" s="83"/>
      <c r="F63" s="83"/>
      <c r="G63" s="84"/>
      <c r="I63" s="16" t="s">
        <v>83</v>
      </c>
    </row>
    <row r="64" spans="1:17" ht="15" x14ac:dyDescent="0.25">
      <c r="A64" s="73" t="s">
        <v>75</v>
      </c>
      <c r="B64" s="38"/>
      <c r="C64" s="85" t="s">
        <v>74</v>
      </c>
      <c r="D64" s="76">
        <v>0</v>
      </c>
      <c r="E64" s="60"/>
      <c r="F64" s="77"/>
      <c r="G64" s="54"/>
      <c r="H64" s="58" t="s">
        <v>80</v>
      </c>
      <c r="I64" s="58"/>
      <c r="J64" s="58"/>
      <c r="K64" s="58"/>
      <c r="L64" s="58"/>
      <c r="M64" s="58"/>
    </row>
    <row r="65" spans="1:13" ht="30" x14ac:dyDescent="0.25">
      <c r="A65" s="18"/>
      <c r="B65" s="38"/>
      <c r="C65" s="79" t="s">
        <v>76</v>
      </c>
      <c r="D65" s="76">
        <v>0</v>
      </c>
      <c r="E65" s="60"/>
      <c r="F65" s="77"/>
      <c r="G65" s="54"/>
      <c r="H65" s="58" t="s">
        <v>79</v>
      </c>
      <c r="I65" s="58"/>
      <c r="J65" s="58"/>
      <c r="K65" s="58"/>
      <c r="L65" s="58"/>
      <c r="M65" s="58"/>
    </row>
    <row r="66" spans="1:13" ht="15" x14ac:dyDescent="0.25">
      <c r="A66" s="18"/>
      <c r="B66" s="38"/>
      <c r="C66" s="79" t="s">
        <v>77</v>
      </c>
      <c r="D66" s="76">
        <v>0</v>
      </c>
      <c r="E66" s="60"/>
      <c r="F66" s="77"/>
      <c r="G66" s="54"/>
      <c r="H66" s="58" t="s">
        <v>78</v>
      </c>
      <c r="I66" s="58"/>
      <c r="J66" s="58"/>
      <c r="K66" s="58"/>
      <c r="L66" s="58"/>
      <c r="M66" s="58"/>
    </row>
    <row r="67" spans="1:13" ht="15" x14ac:dyDescent="0.25">
      <c r="B67" s="38"/>
      <c r="C67" s="78" t="s">
        <v>57</v>
      </c>
      <c r="D67" s="76">
        <f>SUM(D64:D65)</f>
        <v>0</v>
      </c>
      <c r="E67" s="60"/>
      <c r="F67" s="75"/>
      <c r="G67" s="54"/>
    </row>
    <row r="68" spans="1:13" ht="15" x14ac:dyDescent="0.25">
      <c r="B68" s="55"/>
      <c r="C68" s="33"/>
      <c r="D68" s="54"/>
      <c r="E68" s="54"/>
      <c r="G68" s="54"/>
    </row>
    <row r="69" spans="1:13" ht="15" x14ac:dyDescent="0.25">
      <c r="A69" s="69" t="s">
        <v>67</v>
      </c>
      <c r="B69" s="19"/>
      <c r="C69" s="56"/>
      <c r="D69" s="54"/>
      <c r="E69" s="54"/>
      <c r="G69" s="54"/>
    </row>
    <row r="70" spans="1:13" ht="15" x14ac:dyDescent="0.25">
      <c r="A70" s="19" t="s">
        <v>68</v>
      </c>
      <c r="B70" s="19"/>
      <c r="C70" s="56"/>
      <c r="D70" s="56"/>
      <c r="E70" s="56"/>
      <c r="F70" s="56"/>
      <c r="G70" s="56"/>
    </row>
    <row r="71" spans="1:13" ht="15" x14ac:dyDescent="0.25">
      <c r="A71" s="19" t="s">
        <v>69</v>
      </c>
      <c r="B71" s="19"/>
      <c r="C71" s="56"/>
      <c r="D71" s="56"/>
      <c r="E71" s="56"/>
      <c r="F71" s="56"/>
      <c r="G71" s="56"/>
    </row>
    <row r="72" spans="1:13" x14ac:dyDescent="0.2">
      <c r="A72" s="10" t="s">
        <v>65</v>
      </c>
      <c r="B72" s="67"/>
      <c r="C72" s="68" t="s">
        <v>66</v>
      </c>
      <c r="D72" s="67"/>
    </row>
  </sheetData>
  <sheetProtection insertRows="0"/>
  <mergeCells count="5">
    <mergeCell ref="B1:C1"/>
    <mergeCell ref="H1:P2"/>
    <mergeCell ref="H57:Q58"/>
    <mergeCell ref="A61:B62"/>
    <mergeCell ref="C61:C62"/>
  </mergeCells>
  <pageMargins left="0.25" right="0.25" top="0.75" bottom="0.75" header="0.3" footer="0.3"/>
  <pageSetup scale="68" orientation="portrait" r:id="rId1"/>
  <headerFooter>
    <oddFooter>&amp;C&amp;Z&amp;F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AD19-FBAE-459F-99E0-8CC0D07351EB}">
  <dimension ref="A1:Q72"/>
  <sheetViews>
    <sheetView view="pageBreakPreview" topLeftCell="A25" zoomScaleNormal="115" zoomScaleSheetLayoutView="100" workbookViewId="0">
      <selection activeCell="A41" sqref="A41:XFD41"/>
    </sheetView>
  </sheetViews>
  <sheetFormatPr defaultRowHeight="12.75" x14ac:dyDescent="0.2"/>
  <cols>
    <col min="1" max="1" width="13" style="10" customWidth="1"/>
    <col min="2" max="2" width="23.140625" style="10" customWidth="1"/>
    <col min="3" max="3" width="10.85546875" style="10" customWidth="1"/>
    <col min="4" max="4" width="19" style="10" customWidth="1"/>
    <col min="5" max="5" width="10.5703125" style="10" customWidth="1"/>
    <col min="6" max="6" width="19.42578125" style="10" customWidth="1"/>
    <col min="7" max="7" width="5.85546875" style="10" customWidth="1"/>
    <col min="8" max="8" width="6.28515625" style="10" customWidth="1"/>
    <col min="9" max="9" width="9.140625" style="10" customWidth="1"/>
    <col min="10" max="16384" width="9.140625" style="10"/>
  </cols>
  <sheetData>
    <row r="1" spans="1:16" ht="17.25" customHeight="1" x14ac:dyDescent="0.2">
      <c r="A1" s="8" t="s">
        <v>0</v>
      </c>
      <c r="B1" s="88" t="s">
        <v>38</v>
      </c>
      <c r="C1" s="88"/>
      <c r="D1" s="9"/>
      <c r="F1" s="11"/>
      <c r="H1" s="89" t="s">
        <v>44</v>
      </c>
      <c r="I1" s="90"/>
      <c r="J1" s="90"/>
      <c r="K1" s="90"/>
      <c r="L1" s="90"/>
      <c r="M1" s="90"/>
      <c r="N1" s="90"/>
      <c r="O1" s="90"/>
      <c r="P1" s="90"/>
    </row>
    <row r="2" spans="1:16" ht="17.25" customHeight="1" x14ac:dyDescent="0.2">
      <c r="A2" s="8" t="s">
        <v>47</v>
      </c>
      <c r="B2" s="71" t="s">
        <v>39</v>
      </c>
      <c r="C2" s="71"/>
      <c r="D2" s="12" t="s">
        <v>28</v>
      </c>
      <c r="E2" s="13"/>
      <c r="F2" s="14"/>
      <c r="H2" s="90"/>
      <c r="I2" s="90"/>
      <c r="J2" s="90"/>
      <c r="K2" s="90"/>
      <c r="L2" s="90"/>
      <c r="M2" s="90"/>
      <c r="N2" s="90"/>
      <c r="O2" s="90"/>
      <c r="P2" s="90"/>
    </row>
    <row r="3" spans="1:16" ht="15.75" x14ac:dyDescent="0.25">
      <c r="B3" s="9"/>
      <c r="C3" s="9"/>
      <c r="D3" s="9"/>
      <c r="E3" s="9"/>
      <c r="F3" s="14"/>
      <c r="H3" s="15" t="s">
        <v>53</v>
      </c>
      <c r="I3" s="16"/>
      <c r="J3" s="16"/>
      <c r="K3" s="16"/>
      <c r="L3" s="16"/>
      <c r="M3" s="16"/>
      <c r="N3" s="16"/>
      <c r="O3" s="17"/>
      <c r="P3" s="17"/>
    </row>
    <row r="4" spans="1:16" ht="15.75" x14ac:dyDescent="0.25">
      <c r="A4" s="18" t="s">
        <v>1</v>
      </c>
      <c r="B4" s="19"/>
      <c r="C4" s="19"/>
      <c r="D4" s="20" t="s">
        <v>29</v>
      </c>
      <c r="E4" s="19"/>
      <c r="F4" s="21" t="s">
        <v>2</v>
      </c>
      <c r="I4" s="16"/>
      <c r="J4" s="16"/>
      <c r="K4" s="16"/>
      <c r="L4" s="16"/>
      <c r="M4" s="16"/>
      <c r="N4" s="16"/>
      <c r="O4" s="17"/>
      <c r="P4" s="17"/>
    </row>
    <row r="5" spans="1:16" ht="14.25" customHeight="1" x14ac:dyDescent="0.25">
      <c r="A5" s="19"/>
      <c r="B5" s="19"/>
      <c r="C5" s="19"/>
      <c r="D5" s="19"/>
      <c r="E5" s="19"/>
      <c r="F5" s="14"/>
      <c r="I5" s="16"/>
      <c r="J5" s="16"/>
      <c r="K5" s="16"/>
      <c r="L5" s="16"/>
      <c r="M5" s="16"/>
      <c r="N5" s="16"/>
      <c r="O5" s="17"/>
      <c r="P5" s="17"/>
    </row>
    <row r="6" spans="1:16" ht="15.75" x14ac:dyDescent="0.25">
      <c r="A6" s="8" t="s">
        <v>3</v>
      </c>
      <c r="B6" s="19"/>
      <c r="C6" s="19"/>
      <c r="D6" s="19"/>
      <c r="E6" s="19"/>
      <c r="F6" s="14"/>
      <c r="G6" s="19"/>
      <c r="I6" s="16"/>
      <c r="J6" s="16"/>
      <c r="K6" s="16"/>
      <c r="L6" s="16"/>
      <c r="M6" s="16"/>
      <c r="N6" s="16"/>
      <c r="O6" s="17"/>
      <c r="P6" s="17"/>
    </row>
    <row r="7" spans="1:16" ht="16.5" customHeight="1" x14ac:dyDescent="0.2">
      <c r="A7" s="19"/>
      <c r="B7" s="18" t="s">
        <v>4</v>
      </c>
      <c r="C7" s="19"/>
      <c r="D7" s="22">
        <v>0</v>
      </c>
      <c r="E7" s="23"/>
      <c r="F7" s="24"/>
      <c r="G7" s="19"/>
    </row>
    <row r="8" spans="1:16" ht="15" customHeight="1" x14ac:dyDescent="0.2">
      <c r="A8" s="19"/>
      <c r="B8" s="18" t="s">
        <v>5</v>
      </c>
      <c r="C8" s="19"/>
      <c r="D8" s="22">
        <v>0</v>
      </c>
      <c r="E8" s="23"/>
      <c r="F8" s="24"/>
      <c r="G8" s="19"/>
    </row>
    <row r="9" spans="1:16" x14ac:dyDescent="0.2">
      <c r="A9" s="19"/>
      <c r="B9" s="18" t="s">
        <v>6</v>
      </c>
      <c r="C9" s="19"/>
      <c r="D9" s="22">
        <v>0</v>
      </c>
      <c r="E9" s="23"/>
      <c r="F9" s="24"/>
      <c r="G9" s="19"/>
    </row>
    <row r="10" spans="1:16" x14ac:dyDescent="0.2">
      <c r="A10" s="19"/>
      <c r="B10" s="18" t="s">
        <v>7</v>
      </c>
      <c r="C10" s="19"/>
      <c r="D10" s="22">
        <v>0</v>
      </c>
      <c r="E10" s="23"/>
      <c r="F10" s="24"/>
      <c r="G10" s="19"/>
    </row>
    <row r="11" spans="1:16" x14ac:dyDescent="0.2">
      <c r="A11" s="19"/>
      <c r="B11" s="18" t="s">
        <v>8</v>
      </c>
      <c r="C11" s="19"/>
      <c r="D11" s="22">
        <v>0</v>
      </c>
      <c r="E11" s="23"/>
      <c r="F11" s="24"/>
      <c r="G11" s="19"/>
    </row>
    <row r="12" spans="1:16" x14ac:dyDescent="0.2">
      <c r="A12" s="19"/>
      <c r="B12" s="18" t="s">
        <v>9</v>
      </c>
      <c r="C12" s="19"/>
      <c r="D12" s="22">
        <v>0</v>
      </c>
      <c r="E12" s="23"/>
      <c r="F12" s="24"/>
      <c r="G12" s="19"/>
    </row>
    <row r="13" spans="1:16" ht="15.75" x14ac:dyDescent="0.25">
      <c r="A13" s="19"/>
      <c r="B13" s="18" t="s">
        <v>10</v>
      </c>
      <c r="C13" s="19"/>
      <c r="D13" s="22">
        <v>0</v>
      </c>
      <c r="E13" s="23"/>
      <c r="F13" s="24"/>
      <c r="G13" s="19"/>
      <c r="H13" s="16"/>
      <c r="I13" s="16"/>
      <c r="J13" s="16"/>
      <c r="K13" s="16"/>
      <c r="L13" s="16"/>
      <c r="M13" s="16"/>
      <c r="N13" s="16"/>
      <c r="O13" s="17"/>
      <c r="P13" s="17"/>
    </row>
    <row r="14" spans="1:16" x14ac:dyDescent="0.2">
      <c r="A14" s="19"/>
      <c r="B14" s="18" t="s">
        <v>11</v>
      </c>
      <c r="C14" s="19"/>
      <c r="D14" s="22">
        <v>0</v>
      </c>
      <c r="E14" s="23"/>
      <c r="F14" s="24"/>
      <c r="G14" s="19"/>
    </row>
    <row r="15" spans="1:16" x14ac:dyDescent="0.2">
      <c r="A15" s="19"/>
      <c r="B15" s="18" t="s">
        <v>12</v>
      </c>
      <c r="C15" s="19"/>
      <c r="D15" s="22">
        <v>0</v>
      </c>
      <c r="E15" s="23"/>
      <c r="F15" s="24"/>
      <c r="G15" s="19"/>
    </row>
    <row r="16" spans="1:16" x14ac:dyDescent="0.2">
      <c r="A16" s="19"/>
      <c r="B16" s="18" t="s">
        <v>13</v>
      </c>
      <c r="C16" s="19"/>
      <c r="D16" s="22">
        <v>0</v>
      </c>
      <c r="E16" s="23"/>
      <c r="F16" s="24"/>
      <c r="G16" s="19"/>
    </row>
    <row r="17" spans="1:7" x14ac:dyDescent="0.2">
      <c r="A17" s="19"/>
      <c r="B17" s="19" t="s">
        <v>14</v>
      </c>
      <c r="C17" s="19"/>
      <c r="D17" s="22">
        <v>0</v>
      </c>
      <c r="E17" s="23"/>
      <c r="F17" s="24"/>
      <c r="G17" s="19"/>
    </row>
    <row r="18" spans="1:7" x14ac:dyDescent="0.2">
      <c r="A18" s="19"/>
      <c r="B18" s="19" t="s">
        <v>15</v>
      </c>
      <c r="C18" s="19"/>
      <c r="D18" s="22">
        <v>0</v>
      </c>
      <c r="E18" s="23"/>
      <c r="F18" s="24"/>
      <c r="G18" s="19"/>
    </row>
    <row r="19" spans="1:7" x14ac:dyDescent="0.2">
      <c r="A19" s="19"/>
      <c r="B19" s="19" t="s">
        <v>16</v>
      </c>
      <c r="C19" s="19"/>
      <c r="D19" s="22">
        <v>0</v>
      </c>
      <c r="E19" s="23"/>
      <c r="F19" s="24"/>
      <c r="G19" s="19"/>
    </row>
    <row r="20" spans="1:7" x14ac:dyDescent="0.2">
      <c r="A20" s="19"/>
      <c r="B20" s="18" t="s">
        <v>17</v>
      </c>
      <c r="C20" s="19"/>
      <c r="D20" s="25">
        <v>0</v>
      </c>
      <c r="E20" s="23"/>
      <c r="F20" s="26"/>
      <c r="G20" s="19"/>
    </row>
    <row r="21" spans="1:7" x14ac:dyDescent="0.2">
      <c r="A21" s="19"/>
      <c r="B21" s="19" t="s">
        <v>18</v>
      </c>
      <c r="C21" s="19"/>
      <c r="D21" s="22">
        <v>0</v>
      </c>
      <c r="E21" s="23"/>
      <c r="F21" s="24"/>
      <c r="G21" s="19"/>
    </row>
    <row r="22" spans="1:7" x14ac:dyDescent="0.2">
      <c r="A22" s="8" t="s">
        <v>19</v>
      </c>
      <c r="B22" s="19"/>
      <c r="C22" s="19"/>
      <c r="D22" s="23"/>
      <c r="E22" s="23"/>
      <c r="F22" s="14"/>
      <c r="G22" s="19"/>
    </row>
    <row r="23" spans="1:7" x14ac:dyDescent="0.2">
      <c r="A23" s="19"/>
      <c r="B23" s="18" t="s">
        <v>20</v>
      </c>
      <c r="C23" s="19"/>
      <c r="D23" s="27"/>
      <c r="E23" s="23"/>
      <c r="F23" s="22">
        <v>0</v>
      </c>
      <c r="G23" s="19"/>
    </row>
    <row r="24" spans="1:7" x14ac:dyDescent="0.2">
      <c r="A24" s="19"/>
      <c r="B24" s="18" t="s">
        <v>21</v>
      </c>
      <c r="C24" s="19"/>
      <c r="D24" s="27"/>
      <c r="E24" s="23"/>
      <c r="F24" s="22">
        <v>0</v>
      </c>
      <c r="G24" s="19"/>
    </row>
    <row r="25" spans="1:7" x14ac:dyDescent="0.2">
      <c r="A25" s="19"/>
      <c r="B25" s="18" t="s">
        <v>22</v>
      </c>
      <c r="C25" s="19"/>
      <c r="D25" s="27"/>
      <c r="E25" s="23"/>
      <c r="F25" s="22">
        <v>0</v>
      </c>
      <c r="G25" s="19"/>
    </row>
    <row r="26" spans="1:7" x14ac:dyDescent="0.2">
      <c r="A26" s="19"/>
      <c r="B26" s="18" t="s">
        <v>21</v>
      </c>
      <c r="C26" s="19"/>
      <c r="D26" s="27"/>
      <c r="E26" s="23"/>
      <c r="F26" s="22">
        <v>0</v>
      </c>
      <c r="G26" s="19"/>
    </row>
    <row r="27" spans="1:7" x14ac:dyDescent="0.2">
      <c r="A27" s="19"/>
      <c r="B27" s="18" t="s">
        <v>23</v>
      </c>
      <c r="C27" s="19"/>
      <c r="D27" s="27"/>
      <c r="E27" s="23"/>
      <c r="F27" s="22">
        <v>0</v>
      </c>
      <c r="G27" s="19"/>
    </row>
    <row r="28" spans="1:7" x14ac:dyDescent="0.2">
      <c r="A28" s="19"/>
      <c r="B28" s="18" t="s">
        <v>24</v>
      </c>
      <c r="C28" s="19"/>
      <c r="D28" s="27"/>
      <c r="E28" s="23"/>
      <c r="F28" s="22">
        <v>0</v>
      </c>
      <c r="G28" s="19"/>
    </row>
    <row r="29" spans="1:7" x14ac:dyDescent="0.2">
      <c r="A29" s="19"/>
      <c r="B29" s="18" t="s">
        <v>25</v>
      </c>
      <c r="C29" s="19"/>
      <c r="D29" s="27"/>
      <c r="E29" s="23"/>
      <c r="F29" s="22">
        <v>0</v>
      </c>
      <c r="G29" s="28"/>
    </row>
    <row r="30" spans="1:7" x14ac:dyDescent="0.2">
      <c r="A30" s="19"/>
      <c r="B30" s="18" t="s">
        <v>18</v>
      </c>
      <c r="C30" s="19"/>
      <c r="D30" s="29"/>
      <c r="E30" s="23"/>
      <c r="F30" s="30">
        <v>0</v>
      </c>
      <c r="G30" s="31"/>
    </row>
    <row r="31" spans="1:7" x14ac:dyDescent="0.2">
      <c r="A31" s="32" t="s">
        <v>46</v>
      </c>
      <c r="B31" s="19"/>
      <c r="C31" s="19"/>
      <c r="D31" s="1">
        <f>SUM(D7:D21)</f>
        <v>0</v>
      </c>
      <c r="E31" s="23"/>
      <c r="F31" s="7">
        <f>SUM(F23:F30)</f>
        <v>0</v>
      </c>
      <c r="G31" s="19"/>
    </row>
    <row r="32" spans="1:7" x14ac:dyDescent="0.2">
      <c r="A32" s="19"/>
      <c r="B32" s="19"/>
      <c r="C32" s="19"/>
      <c r="D32" s="23"/>
      <c r="E32" s="23"/>
      <c r="F32" s="14"/>
      <c r="G32" s="31"/>
    </row>
    <row r="33" spans="1:9" x14ac:dyDescent="0.2">
      <c r="A33" s="32" t="s">
        <v>36</v>
      </c>
      <c r="B33" s="19"/>
      <c r="C33" s="19"/>
      <c r="D33" s="33"/>
      <c r="E33" s="23"/>
      <c r="F33" s="34"/>
      <c r="G33" s="31"/>
    </row>
    <row r="34" spans="1:9" s="60" customFormat="1" ht="15.75" x14ac:dyDescent="0.25">
      <c r="A34" s="36"/>
      <c r="B34" s="36" t="s">
        <v>64</v>
      </c>
      <c r="C34" s="36"/>
      <c r="D34" s="22">
        <v>0</v>
      </c>
      <c r="E34" s="33"/>
      <c r="F34" s="22">
        <v>0</v>
      </c>
      <c r="G34" s="52"/>
      <c r="I34" s="16" t="s">
        <v>41</v>
      </c>
    </row>
    <row r="35" spans="1:9" s="60" customFormat="1" ht="15.75" x14ac:dyDescent="0.25">
      <c r="A35" s="36"/>
      <c r="B35" s="36" t="s">
        <v>70</v>
      </c>
      <c r="C35" s="36"/>
      <c r="D35" s="22">
        <v>0</v>
      </c>
      <c r="E35" s="33"/>
      <c r="F35" s="22">
        <v>0</v>
      </c>
      <c r="G35" s="52"/>
      <c r="I35" s="15" t="s">
        <v>42</v>
      </c>
    </row>
    <row r="36" spans="1:9" ht="15.75" x14ac:dyDescent="0.25">
      <c r="A36" s="19"/>
      <c r="B36" s="18" t="s">
        <v>30</v>
      </c>
      <c r="C36" s="19"/>
      <c r="D36" s="22">
        <v>0</v>
      </c>
      <c r="E36" s="23"/>
      <c r="F36" s="22">
        <v>0</v>
      </c>
      <c r="G36" s="31"/>
      <c r="I36" s="15" t="s">
        <v>40</v>
      </c>
    </row>
    <row r="37" spans="1:9" x14ac:dyDescent="0.2">
      <c r="A37" s="19"/>
      <c r="B37" s="18" t="s">
        <v>31</v>
      </c>
      <c r="C37" s="19"/>
      <c r="D37" s="35">
        <v>0</v>
      </c>
      <c r="E37" s="23"/>
      <c r="F37" s="35">
        <v>0</v>
      </c>
      <c r="G37" s="31"/>
    </row>
    <row r="38" spans="1:9" x14ac:dyDescent="0.2">
      <c r="B38" s="36" t="s">
        <v>32</v>
      </c>
      <c r="C38" s="19"/>
      <c r="D38" s="37">
        <v>0</v>
      </c>
      <c r="E38" s="23"/>
      <c r="F38" s="37">
        <v>0</v>
      </c>
      <c r="G38" s="31"/>
    </row>
    <row r="39" spans="1:9" x14ac:dyDescent="0.2">
      <c r="B39" s="36" t="s">
        <v>61</v>
      </c>
      <c r="C39" s="19"/>
      <c r="D39" s="37">
        <v>0</v>
      </c>
      <c r="E39" s="23"/>
      <c r="F39" s="37">
        <v>0</v>
      </c>
      <c r="G39" s="31"/>
    </row>
    <row r="40" spans="1:9" x14ac:dyDescent="0.2">
      <c r="B40" s="19" t="s">
        <v>33</v>
      </c>
      <c r="C40" s="19"/>
      <c r="D40" s="37">
        <v>0</v>
      </c>
      <c r="E40" s="23"/>
      <c r="F40" s="37">
        <v>0</v>
      </c>
      <c r="G40" s="31"/>
    </row>
    <row r="41" spans="1:9" x14ac:dyDescent="0.2">
      <c r="B41" s="19"/>
      <c r="C41" s="38" t="s">
        <v>37</v>
      </c>
      <c r="D41" s="2">
        <f>SUM(D34:D40)</f>
        <v>0</v>
      </c>
      <c r="E41" s="23"/>
      <c r="F41" s="2">
        <f>SUM(F34:F40)</f>
        <v>0</v>
      </c>
      <c r="G41" s="31"/>
    </row>
    <row r="42" spans="1:9" x14ac:dyDescent="0.2">
      <c r="B42" s="19"/>
      <c r="C42" s="38"/>
      <c r="D42" s="2"/>
      <c r="E42" s="23"/>
      <c r="F42" s="2"/>
      <c r="G42" s="31"/>
    </row>
    <row r="43" spans="1:9" s="42" customFormat="1" x14ac:dyDescent="0.2">
      <c r="A43" s="39" t="s">
        <v>26</v>
      </c>
      <c r="B43" s="40"/>
      <c r="C43" s="40"/>
      <c r="D43" s="5">
        <f>D31-D41</f>
        <v>0</v>
      </c>
      <c r="E43" s="5"/>
      <c r="F43" s="6">
        <f>F31-F41</f>
        <v>0</v>
      </c>
      <c r="G43" s="41"/>
    </row>
    <row r="44" spans="1:9" ht="6" customHeight="1" x14ac:dyDescent="0.2">
      <c r="A44" s="43"/>
      <c r="B44" s="19"/>
      <c r="C44" s="19"/>
      <c r="D44" s="23"/>
      <c r="E44" s="23"/>
      <c r="F44" s="14"/>
      <c r="G44" s="31"/>
    </row>
    <row r="45" spans="1:9" x14ac:dyDescent="0.2">
      <c r="A45" s="32" t="s">
        <v>27</v>
      </c>
      <c r="B45" s="19"/>
      <c r="C45" s="19"/>
      <c r="D45" s="3">
        <f>D43*0.8282</f>
        <v>0</v>
      </c>
      <c r="E45" s="23"/>
      <c r="F45" s="3">
        <f>F43*0.5176</f>
        <v>0</v>
      </c>
      <c r="G45" s="31"/>
    </row>
    <row r="46" spans="1:9" x14ac:dyDescent="0.2">
      <c r="A46" s="32" t="s">
        <v>34</v>
      </c>
      <c r="B46" s="19"/>
      <c r="C46" s="19"/>
      <c r="D46" s="86">
        <f>D43*0.064425</f>
        <v>0</v>
      </c>
      <c r="E46" s="23"/>
      <c r="F46" s="87"/>
      <c r="G46" s="31"/>
    </row>
    <row r="47" spans="1:9" x14ac:dyDescent="0.2">
      <c r="B47" s="58" t="s">
        <v>58</v>
      </c>
      <c r="C47" s="51"/>
      <c r="D47" s="51"/>
      <c r="E47" s="51"/>
      <c r="F47" s="51"/>
      <c r="G47" s="51"/>
    </row>
    <row r="48" spans="1:9" x14ac:dyDescent="0.2">
      <c r="B48" s="9" t="s">
        <v>30</v>
      </c>
      <c r="C48" s="19"/>
      <c r="D48" s="22">
        <v>0</v>
      </c>
      <c r="E48" s="23"/>
      <c r="F48" s="22">
        <v>0</v>
      </c>
      <c r="G48" s="31"/>
    </row>
    <row r="49" spans="1:17" x14ac:dyDescent="0.2">
      <c r="B49" s="9" t="s">
        <v>31</v>
      </c>
      <c r="C49" s="19"/>
      <c r="D49" s="22">
        <v>0</v>
      </c>
      <c r="E49" s="23"/>
      <c r="F49" s="22">
        <v>0</v>
      </c>
      <c r="G49" s="31"/>
    </row>
    <row r="50" spans="1:17" x14ac:dyDescent="0.2">
      <c r="B50" s="9" t="s">
        <v>72</v>
      </c>
      <c r="C50" s="19"/>
      <c r="D50" s="22">
        <v>0</v>
      </c>
      <c r="E50" s="23"/>
      <c r="F50" s="22">
        <v>0</v>
      </c>
      <c r="G50" s="31"/>
    </row>
    <row r="51" spans="1:17" x14ac:dyDescent="0.2">
      <c r="B51" s="9" t="s">
        <v>55</v>
      </c>
      <c r="C51" s="19"/>
      <c r="D51" s="37">
        <v>0</v>
      </c>
      <c r="E51" s="23"/>
      <c r="F51" s="22">
        <v>0</v>
      </c>
      <c r="G51" s="31"/>
    </row>
    <row r="52" spans="1:17" x14ac:dyDescent="0.2">
      <c r="B52" s="32" t="s">
        <v>57</v>
      </c>
      <c r="C52" s="19"/>
      <c r="D52" s="57">
        <f>SUM(D48:D51)</f>
        <v>0</v>
      </c>
      <c r="E52" s="23"/>
      <c r="F52" s="57">
        <f>SUM(F48:F51)</f>
        <v>0</v>
      </c>
      <c r="G52" s="31"/>
    </row>
    <row r="53" spans="1:17" x14ac:dyDescent="0.2">
      <c r="A53" s="32" t="s">
        <v>54</v>
      </c>
      <c r="B53" s="19"/>
      <c r="C53" s="19"/>
      <c r="D53" s="3">
        <f>D43-D45-D46</f>
        <v>0</v>
      </c>
      <c r="E53" s="23"/>
      <c r="F53" s="3">
        <f>F43-F45-F46</f>
        <v>0</v>
      </c>
      <c r="G53" s="31"/>
    </row>
    <row r="54" spans="1:17" x14ac:dyDescent="0.2">
      <c r="A54" s="44" t="s">
        <v>56</v>
      </c>
      <c r="B54" s="45"/>
      <c r="D54" s="47"/>
      <c r="E54" s="46"/>
      <c r="F54" s="47">
        <f>D45+F45+D46+F46</f>
        <v>0</v>
      </c>
      <c r="G54" s="48"/>
    </row>
    <row r="55" spans="1:17" x14ac:dyDescent="0.2">
      <c r="A55" s="18"/>
      <c r="B55" s="19"/>
      <c r="C55" s="19"/>
      <c r="D55" s="23"/>
      <c r="E55" s="23"/>
      <c r="F55" s="14"/>
      <c r="G55" s="31"/>
    </row>
    <row r="56" spans="1:17" x14ac:dyDescent="0.2">
      <c r="A56" s="49"/>
      <c r="B56" s="50" t="s">
        <v>43</v>
      </c>
      <c r="C56" s="50"/>
      <c r="D56" s="50"/>
      <c r="E56" s="50"/>
      <c r="F56" s="50"/>
      <c r="G56" s="31"/>
    </row>
    <row r="57" spans="1:17" x14ac:dyDescent="0.2">
      <c r="A57" s="74" t="s">
        <v>62</v>
      </c>
      <c r="C57" s="51"/>
      <c r="D57" s="72" t="s">
        <v>73</v>
      </c>
      <c r="E57" s="60"/>
      <c r="F57" s="60"/>
      <c r="G57" s="52"/>
      <c r="H57" s="91" t="s">
        <v>45</v>
      </c>
      <c r="I57" s="91"/>
      <c r="J57" s="91"/>
      <c r="K57" s="91"/>
      <c r="L57" s="91"/>
      <c r="M57" s="91"/>
      <c r="N57" s="91"/>
      <c r="O57" s="91"/>
      <c r="P57" s="91"/>
      <c r="Q57" s="91"/>
    </row>
    <row r="58" spans="1:17" ht="16.5" customHeight="1" x14ac:dyDescent="0.2">
      <c r="A58" s="64" t="s">
        <v>63</v>
      </c>
      <c r="B58" s="28" t="s">
        <v>48</v>
      </c>
      <c r="C58" s="53"/>
      <c r="D58" s="62"/>
      <c r="E58" s="61"/>
      <c r="F58" s="65"/>
      <c r="H58" s="91"/>
      <c r="I58" s="91"/>
      <c r="J58" s="91"/>
      <c r="K58" s="91"/>
      <c r="L58" s="91"/>
      <c r="M58" s="91"/>
      <c r="N58" s="91"/>
      <c r="O58" s="91"/>
      <c r="P58" s="91"/>
      <c r="Q58" s="91"/>
    </row>
    <row r="59" spans="1:17" ht="15.75" x14ac:dyDescent="0.25">
      <c r="A59" s="18"/>
      <c r="B59" s="28" t="s">
        <v>35</v>
      </c>
      <c r="C59" s="53"/>
      <c r="D59" s="62"/>
      <c r="E59" s="61"/>
      <c r="F59" s="66"/>
      <c r="H59" s="16"/>
      <c r="I59" s="16" t="s">
        <v>49</v>
      </c>
      <c r="J59" s="16"/>
      <c r="K59" s="16"/>
      <c r="L59" s="16"/>
      <c r="M59" s="16"/>
      <c r="N59" s="16"/>
      <c r="O59" s="17"/>
      <c r="P59" s="17"/>
    </row>
    <row r="60" spans="1:17" ht="15.75" x14ac:dyDescent="0.25">
      <c r="A60" s="18"/>
      <c r="B60" s="28" t="s">
        <v>81</v>
      </c>
      <c r="C60" s="53"/>
      <c r="D60" s="62"/>
      <c r="E60" s="61"/>
      <c r="F60" s="66"/>
      <c r="H60" s="16"/>
      <c r="I60" s="16" t="s">
        <v>86</v>
      </c>
      <c r="J60" s="16"/>
      <c r="K60" s="16"/>
      <c r="L60" s="16"/>
      <c r="M60" s="16"/>
      <c r="N60" s="16"/>
      <c r="O60" s="17"/>
      <c r="P60" s="17"/>
    </row>
    <row r="61" spans="1:17" ht="15.75" x14ac:dyDescent="0.25">
      <c r="A61" s="92" t="s">
        <v>84</v>
      </c>
      <c r="B61" s="92"/>
      <c r="C61" s="93"/>
      <c r="D61" s="63"/>
      <c r="E61" s="60"/>
      <c r="F61" s="66"/>
      <c r="G61" s="54"/>
      <c r="H61" s="16"/>
      <c r="I61" s="16" t="s">
        <v>85</v>
      </c>
      <c r="J61" s="16"/>
      <c r="K61" s="16"/>
      <c r="L61" s="16"/>
      <c r="M61" s="16"/>
      <c r="N61" s="16"/>
      <c r="O61" s="17"/>
      <c r="P61" s="17"/>
    </row>
    <row r="62" spans="1:17" ht="15.75" x14ac:dyDescent="0.25">
      <c r="A62" s="92"/>
      <c r="B62" s="92"/>
      <c r="C62" s="93"/>
      <c r="D62" s="63"/>
      <c r="E62" s="60"/>
      <c r="F62" s="66"/>
      <c r="G62" s="54"/>
      <c r="H62" s="16"/>
      <c r="I62" s="16" t="s">
        <v>52</v>
      </c>
      <c r="J62" s="16"/>
      <c r="K62" s="16"/>
      <c r="L62" s="16"/>
      <c r="M62" s="16"/>
      <c r="N62" s="16"/>
      <c r="O62" s="17"/>
      <c r="P62" s="17"/>
    </row>
    <row r="63" spans="1:17" ht="15.75" x14ac:dyDescent="0.25">
      <c r="A63" s="80"/>
      <c r="B63" s="81"/>
      <c r="C63" s="82"/>
      <c r="D63" s="83"/>
      <c r="E63" s="83"/>
      <c r="F63" s="83"/>
      <c r="G63" s="84"/>
      <c r="I63" s="16" t="s">
        <v>83</v>
      </c>
    </row>
    <row r="64" spans="1:17" ht="15" x14ac:dyDescent="0.25">
      <c r="A64" s="73" t="s">
        <v>75</v>
      </c>
      <c r="B64" s="38"/>
      <c r="C64" s="85" t="s">
        <v>74</v>
      </c>
      <c r="D64" s="76">
        <v>0</v>
      </c>
      <c r="E64" s="60"/>
      <c r="F64" s="77"/>
      <c r="G64" s="54"/>
      <c r="H64" s="58" t="s">
        <v>80</v>
      </c>
      <c r="I64" s="58"/>
      <c r="J64" s="58"/>
      <c r="K64" s="58"/>
      <c r="L64" s="58"/>
      <c r="M64" s="58"/>
    </row>
    <row r="65" spans="1:13" ht="30" x14ac:dyDescent="0.25">
      <c r="A65" s="18"/>
      <c r="B65" s="38"/>
      <c r="C65" s="79" t="s">
        <v>76</v>
      </c>
      <c r="D65" s="76">
        <v>0</v>
      </c>
      <c r="E65" s="60"/>
      <c r="F65" s="77"/>
      <c r="G65" s="54"/>
      <c r="H65" s="58" t="s">
        <v>79</v>
      </c>
      <c r="I65" s="58"/>
      <c r="J65" s="58"/>
      <c r="K65" s="58"/>
      <c r="L65" s="58"/>
      <c r="M65" s="58"/>
    </row>
    <row r="66" spans="1:13" ht="15" x14ac:dyDescent="0.25">
      <c r="A66" s="18"/>
      <c r="B66" s="38"/>
      <c r="C66" s="79" t="s">
        <v>77</v>
      </c>
      <c r="D66" s="76">
        <v>0</v>
      </c>
      <c r="E66" s="60"/>
      <c r="F66" s="77"/>
      <c r="G66" s="54"/>
      <c r="H66" s="58" t="s">
        <v>78</v>
      </c>
      <c r="I66" s="58"/>
      <c r="J66" s="58"/>
      <c r="K66" s="58"/>
      <c r="L66" s="58"/>
      <c r="M66" s="58"/>
    </row>
    <row r="67" spans="1:13" ht="15" x14ac:dyDescent="0.25">
      <c r="B67" s="38"/>
      <c r="C67" s="78" t="s">
        <v>57</v>
      </c>
      <c r="D67" s="76">
        <f>SUM(D64:D65)</f>
        <v>0</v>
      </c>
      <c r="E67" s="60"/>
      <c r="F67" s="75"/>
      <c r="G67" s="54"/>
    </row>
    <row r="68" spans="1:13" ht="15" x14ac:dyDescent="0.25">
      <c r="B68" s="55"/>
      <c r="C68" s="33"/>
      <c r="D68" s="54"/>
      <c r="E68" s="54"/>
      <c r="G68" s="54"/>
    </row>
    <row r="69" spans="1:13" ht="15" x14ac:dyDescent="0.25">
      <c r="A69" s="69" t="s">
        <v>67</v>
      </c>
      <c r="B69" s="19"/>
      <c r="C69" s="56"/>
      <c r="D69" s="54"/>
      <c r="E69" s="54"/>
      <c r="G69" s="54"/>
    </row>
    <row r="70" spans="1:13" ht="15" x14ac:dyDescent="0.25">
      <c r="A70" s="19" t="s">
        <v>68</v>
      </c>
      <c r="B70" s="19"/>
      <c r="C70" s="56"/>
      <c r="D70" s="56"/>
      <c r="E70" s="56"/>
      <c r="F70" s="56"/>
      <c r="G70" s="56"/>
    </row>
    <row r="71" spans="1:13" ht="15" x14ac:dyDescent="0.25">
      <c r="A71" s="19" t="s">
        <v>69</v>
      </c>
      <c r="B71" s="19"/>
      <c r="C71" s="56"/>
      <c r="D71" s="56"/>
      <c r="E71" s="56"/>
      <c r="F71" s="56"/>
      <c r="G71" s="56"/>
    </row>
    <row r="72" spans="1:13" x14ac:dyDescent="0.2">
      <c r="A72" s="10" t="s">
        <v>65</v>
      </c>
      <c r="B72" s="67"/>
      <c r="C72" s="68" t="s">
        <v>66</v>
      </c>
      <c r="D72" s="67"/>
    </row>
  </sheetData>
  <sheetProtection insertRows="0"/>
  <mergeCells count="5">
    <mergeCell ref="B1:C1"/>
    <mergeCell ref="H1:P2"/>
    <mergeCell ref="H57:Q58"/>
    <mergeCell ref="A61:B62"/>
    <mergeCell ref="C61:C62"/>
  </mergeCells>
  <pageMargins left="0.25" right="0.25" top="0.75" bottom="0.75" header="0.3" footer="0.3"/>
  <pageSetup scale="68" orientation="portrait" r:id="rId1"/>
  <headerFooter>
    <oddFooter>&amp;C&amp;Z&amp;F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2"/>
  <sheetViews>
    <sheetView view="pageBreakPreview" topLeftCell="A25" zoomScaleNormal="115" zoomScaleSheetLayoutView="100" workbookViewId="0">
      <selection activeCell="A41" sqref="A41:XFD41"/>
    </sheetView>
  </sheetViews>
  <sheetFormatPr defaultRowHeight="12.75" x14ac:dyDescent="0.2"/>
  <cols>
    <col min="1" max="1" width="13" style="10" customWidth="1"/>
    <col min="2" max="2" width="23.140625" style="10" customWidth="1"/>
    <col min="3" max="3" width="10.85546875" style="10" customWidth="1"/>
    <col min="4" max="4" width="19" style="10" customWidth="1"/>
    <col min="5" max="5" width="10.5703125" style="10" customWidth="1"/>
    <col min="6" max="6" width="19.42578125" style="10" customWidth="1"/>
    <col min="7" max="7" width="5.85546875" style="10" customWidth="1"/>
    <col min="8" max="8" width="6.28515625" style="10" customWidth="1"/>
    <col min="9" max="9" width="9.140625" style="10" customWidth="1"/>
    <col min="10" max="16384" width="9.140625" style="10"/>
  </cols>
  <sheetData>
    <row r="1" spans="1:16" ht="17.25" customHeight="1" x14ac:dyDescent="0.2">
      <c r="A1" s="8" t="s">
        <v>0</v>
      </c>
      <c r="B1" s="88" t="s">
        <v>38</v>
      </c>
      <c r="C1" s="88"/>
      <c r="D1" s="9"/>
      <c r="F1" s="11"/>
      <c r="H1" s="89" t="s">
        <v>44</v>
      </c>
      <c r="I1" s="90"/>
      <c r="J1" s="90"/>
      <c r="K1" s="90"/>
      <c r="L1" s="90"/>
      <c r="M1" s="90"/>
      <c r="N1" s="90"/>
      <c r="O1" s="90"/>
      <c r="P1" s="90"/>
    </row>
    <row r="2" spans="1:16" ht="17.25" customHeight="1" x14ac:dyDescent="0.2">
      <c r="A2" s="8" t="s">
        <v>47</v>
      </c>
      <c r="B2" s="71" t="s">
        <v>39</v>
      </c>
      <c r="C2" s="71"/>
      <c r="D2" s="12" t="s">
        <v>28</v>
      </c>
      <c r="E2" s="13"/>
      <c r="F2" s="14"/>
      <c r="H2" s="90"/>
      <c r="I2" s="90"/>
      <c r="J2" s="90"/>
      <c r="K2" s="90"/>
      <c r="L2" s="90"/>
      <c r="M2" s="90"/>
      <c r="N2" s="90"/>
      <c r="O2" s="90"/>
      <c r="P2" s="90"/>
    </row>
    <row r="3" spans="1:16" ht="15.75" x14ac:dyDescent="0.25">
      <c r="B3" s="9"/>
      <c r="C3" s="9"/>
      <c r="D3" s="9"/>
      <c r="E3" s="9"/>
      <c r="F3" s="14"/>
      <c r="H3" s="15" t="s">
        <v>53</v>
      </c>
      <c r="I3" s="16"/>
      <c r="J3" s="16"/>
      <c r="K3" s="16"/>
      <c r="L3" s="16"/>
      <c r="M3" s="16"/>
      <c r="N3" s="16"/>
      <c r="O3" s="17"/>
      <c r="P3" s="17"/>
    </row>
    <row r="4" spans="1:16" ht="15.75" x14ac:dyDescent="0.25">
      <c r="A4" s="18" t="s">
        <v>1</v>
      </c>
      <c r="B4" s="19"/>
      <c r="C4" s="19"/>
      <c r="D4" s="20" t="s">
        <v>29</v>
      </c>
      <c r="E4" s="19"/>
      <c r="F4" s="21" t="s">
        <v>2</v>
      </c>
      <c r="I4" s="16"/>
      <c r="J4" s="16"/>
      <c r="K4" s="16"/>
      <c r="L4" s="16"/>
      <c r="M4" s="16"/>
      <c r="N4" s="16"/>
      <c r="O4" s="17"/>
      <c r="P4" s="17"/>
    </row>
    <row r="5" spans="1:16" ht="14.25" customHeight="1" x14ac:dyDescent="0.25">
      <c r="A5" s="19"/>
      <c r="B5" s="19"/>
      <c r="C5" s="19"/>
      <c r="D5" s="19"/>
      <c r="E5" s="19"/>
      <c r="F5" s="14"/>
      <c r="I5" s="16"/>
      <c r="J5" s="16"/>
      <c r="K5" s="16"/>
      <c r="L5" s="16"/>
      <c r="M5" s="16"/>
      <c r="N5" s="16"/>
      <c r="O5" s="17"/>
      <c r="P5" s="17"/>
    </row>
    <row r="6" spans="1:16" ht="15.75" x14ac:dyDescent="0.25">
      <c r="A6" s="8" t="s">
        <v>3</v>
      </c>
      <c r="B6" s="19"/>
      <c r="C6" s="19"/>
      <c r="D6" s="19"/>
      <c r="E6" s="19"/>
      <c r="F6" s="14"/>
      <c r="G6" s="19"/>
      <c r="I6" s="16"/>
      <c r="J6" s="16"/>
      <c r="K6" s="16"/>
      <c r="L6" s="16"/>
      <c r="M6" s="16"/>
      <c r="N6" s="16"/>
      <c r="O6" s="17"/>
      <c r="P6" s="17"/>
    </row>
    <row r="7" spans="1:16" ht="16.5" customHeight="1" x14ac:dyDescent="0.2">
      <c r="A7" s="19"/>
      <c r="B7" s="18" t="s">
        <v>4</v>
      </c>
      <c r="C7" s="19"/>
      <c r="D7" s="22">
        <v>0</v>
      </c>
      <c r="E7" s="23"/>
      <c r="F7" s="24"/>
      <c r="G7" s="19"/>
    </row>
    <row r="8" spans="1:16" ht="15" customHeight="1" x14ac:dyDescent="0.2">
      <c r="A8" s="19"/>
      <c r="B8" s="18" t="s">
        <v>5</v>
      </c>
      <c r="C8" s="19"/>
      <c r="D8" s="22">
        <v>0</v>
      </c>
      <c r="E8" s="23"/>
      <c r="F8" s="24"/>
      <c r="G8" s="19"/>
    </row>
    <row r="9" spans="1:16" x14ac:dyDescent="0.2">
      <c r="A9" s="19"/>
      <c r="B9" s="18" t="s">
        <v>6</v>
      </c>
      <c r="C9" s="19"/>
      <c r="D9" s="22">
        <v>0</v>
      </c>
      <c r="E9" s="23"/>
      <c r="F9" s="24"/>
      <c r="G9" s="19"/>
    </row>
    <row r="10" spans="1:16" x14ac:dyDescent="0.2">
      <c r="A10" s="19"/>
      <c r="B10" s="18" t="s">
        <v>7</v>
      </c>
      <c r="C10" s="19"/>
      <c r="D10" s="22">
        <v>0</v>
      </c>
      <c r="E10" s="23"/>
      <c r="F10" s="24"/>
      <c r="G10" s="19"/>
    </row>
    <row r="11" spans="1:16" x14ac:dyDescent="0.2">
      <c r="A11" s="19"/>
      <c r="B11" s="18" t="s">
        <v>8</v>
      </c>
      <c r="C11" s="19"/>
      <c r="D11" s="22">
        <v>0</v>
      </c>
      <c r="E11" s="23"/>
      <c r="F11" s="24"/>
      <c r="G11" s="19"/>
    </row>
    <row r="12" spans="1:16" x14ac:dyDescent="0.2">
      <c r="A12" s="19"/>
      <c r="B12" s="18" t="s">
        <v>9</v>
      </c>
      <c r="C12" s="19"/>
      <c r="D12" s="22">
        <v>0</v>
      </c>
      <c r="E12" s="23"/>
      <c r="F12" s="24"/>
      <c r="G12" s="19"/>
    </row>
    <row r="13" spans="1:16" ht="15.75" x14ac:dyDescent="0.25">
      <c r="A13" s="19"/>
      <c r="B13" s="18" t="s">
        <v>10</v>
      </c>
      <c r="C13" s="19"/>
      <c r="D13" s="22">
        <v>0</v>
      </c>
      <c r="E13" s="23"/>
      <c r="F13" s="24"/>
      <c r="G13" s="19"/>
      <c r="H13" s="16"/>
      <c r="I13" s="16"/>
      <c r="J13" s="16"/>
      <c r="K13" s="16"/>
      <c r="L13" s="16"/>
      <c r="M13" s="16"/>
      <c r="N13" s="16"/>
      <c r="O13" s="17"/>
      <c r="P13" s="17"/>
    </row>
    <row r="14" spans="1:16" x14ac:dyDescent="0.2">
      <c r="A14" s="19"/>
      <c r="B14" s="18" t="s">
        <v>11</v>
      </c>
      <c r="C14" s="19"/>
      <c r="D14" s="22">
        <v>0</v>
      </c>
      <c r="E14" s="23"/>
      <c r="F14" s="24"/>
      <c r="G14" s="19"/>
    </row>
    <row r="15" spans="1:16" x14ac:dyDescent="0.2">
      <c r="A15" s="19"/>
      <c r="B15" s="18" t="s">
        <v>12</v>
      </c>
      <c r="C15" s="19"/>
      <c r="D15" s="22">
        <v>0</v>
      </c>
      <c r="E15" s="23"/>
      <c r="F15" s="24"/>
      <c r="G15" s="19"/>
    </row>
    <row r="16" spans="1:16" x14ac:dyDescent="0.2">
      <c r="A16" s="19"/>
      <c r="B16" s="18" t="s">
        <v>13</v>
      </c>
      <c r="C16" s="19"/>
      <c r="D16" s="22">
        <v>0</v>
      </c>
      <c r="E16" s="23"/>
      <c r="F16" s="24"/>
      <c r="G16" s="19"/>
    </row>
    <row r="17" spans="1:7" x14ac:dyDescent="0.2">
      <c r="A17" s="19"/>
      <c r="B17" s="19" t="s">
        <v>14</v>
      </c>
      <c r="C17" s="19"/>
      <c r="D17" s="22">
        <v>0</v>
      </c>
      <c r="E17" s="23"/>
      <c r="F17" s="24"/>
      <c r="G17" s="19"/>
    </row>
    <row r="18" spans="1:7" x14ac:dyDescent="0.2">
      <c r="A18" s="19"/>
      <c r="B18" s="19" t="s">
        <v>15</v>
      </c>
      <c r="C18" s="19"/>
      <c r="D18" s="22">
        <v>0</v>
      </c>
      <c r="E18" s="23"/>
      <c r="F18" s="24"/>
      <c r="G18" s="19"/>
    </row>
    <row r="19" spans="1:7" x14ac:dyDescent="0.2">
      <c r="A19" s="19"/>
      <c r="B19" s="19" t="s">
        <v>16</v>
      </c>
      <c r="C19" s="19"/>
      <c r="D19" s="22">
        <v>0</v>
      </c>
      <c r="E19" s="23"/>
      <c r="F19" s="24"/>
      <c r="G19" s="19"/>
    </row>
    <row r="20" spans="1:7" x14ac:dyDescent="0.2">
      <c r="A20" s="19"/>
      <c r="B20" s="18" t="s">
        <v>17</v>
      </c>
      <c r="C20" s="19"/>
      <c r="D20" s="25">
        <v>0</v>
      </c>
      <c r="E20" s="23"/>
      <c r="F20" s="26"/>
      <c r="G20" s="19"/>
    </row>
    <row r="21" spans="1:7" x14ac:dyDescent="0.2">
      <c r="A21" s="19"/>
      <c r="B21" s="19" t="s">
        <v>18</v>
      </c>
      <c r="C21" s="19"/>
      <c r="D21" s="22">
        <v>0</v>
      </c>
      <c r="E21" s="23"/>
      <c r="F21" s="24"/>
      <c r="G21" s="19"/>
    </row>
    <row r="22" spans="1:7" x14ac:dyDescent="0.2">
      <c r="A22" s="8" t="s">
        <v>19</v>
      </c>
      <c r="B22" s="19"/>
      <c r="C22" s="19"/>
      <c r="D22" s="23"/>
      <c r="E22" s="23"/>
      <c r="F22" s="14"/>
      <c r="G22" s="19"/>
    </row>
    <row r="23" spans="1:7" x14ac:dyDescent="0.2">
      <c r="A23" s="19"/>
      <c r="B23" s="18" t="s">
        <v>20</v>
      </c>
      <c r="C23" s="19"/>
      <c r="D23" s="27"/>
      <c r="E23" s="23"/>
      <c r="F23" s="22">
        <v>0</v>
      </c>
      <c r="G23" s="19"/>
    </row>
    <row r="24" spans="1:7" x14ac:dyDescent="0.2">
      <c r="A24" s="19"/>
      <c r="B24" s="18" t="s">
        <v>21</v>
      </c>
      <c r="C24" s="19"/>
      <c r="D24" s="27"/>
      <c r="E24" s="23"/>
      <c r="F24" s="22">
        <v>0</v>
      </c>
      <c r="G24" s="19"/>
    </row>
    <row r="25" spans="1:7" x14ac:dyDescent="0.2">
      <c r="A25" s="19"/>
      <c r="B25" s="18" t="s">
        <v>22</v>
      </c>
      <c r="C25" s="19"/>
      <c r="D25" s="27"/>
      <c r="E25" s="23"/>
      <c r="F25" s="22">
        <v>0</v>
      </c>
      <c r="G25" s="19"/>
    </row>
    <row r="26" spans="1:7" x14ac:dyDescent="0.2">
      <c r="A26" s="19"/>
      <c r="B26" s="18" t="s">
        <v>21</v>
      </c>
      <c r="C26" s="19"/>
      <c r="D26" s="27"/>
      <c r="E26" s="23"/>
      <c r="F26" s="22">
        <v>0</v>
      </c>
      <c r="G26" s="19"/>
    </row>
    <row r="27" spans="1:7" x14ac:dyDescent="0.2">
      <c r="A27" s="19"/>
      <c r="B27" s="18" t="s">
        <v>23</v>
      </c>
      <c r="C27" s="19"/>
      <c r="D27" s="27"/>
      <c r="E27" s="23"/>
      <c r="F27" s="22">
        <v>0</v>
      </c>
      <c r="G27" s="19"/>
    </row>
    <row r="28" spans="1:7" x14ac:dyDescent="0.2">
      <c r="A28" s="19"/>
      <c r="B28" s="18" t="s">
        <v>24</v>
      </c>
      <c r="C28" s="19"/>
      <c r="D28" s="27"/>
      <c r="E28" s="23"/>
      <c r="F28" s="22">
        <v>0</v>
      </c>
      <c r="G28" s="19"/>
    </row>
    <row r="29" spans="1:7" x14ac:dyDescent="0.2">
      <c r="A29" s="19"/>
      <c r="B29" s="18" t="s">
        <v>25</v>
      </c>
      <c r="C29" s="19"/>
      <c r="D29" s="27"/>
      <c r="E29" s="23"/>
      <c r="F29" s="22">
        <v>0</v>
      </c>
      <c r="G29" s="28"/>
    </row>
    <row r="30" spans="1:7" x14ac:dyDescent="0.2">
      <c r="A30" s="19"/>
      <c r="B30" s="18" t="s">
        <v>18</v>
      </c>
      <c r="C30" s="19"/>
      <c r="D30" s="29"/>
      <c r="E30" s="23"/>
      <c r="F30" s="30">
        <v>0</v>
      </c>
      <c r="G30" s="31"/>
    </row>
    <row r="31" spans="1:7" x14ac:dyDescent="0.2">
      <c r="A31" s="32" t="s">
        <v>46</v>
      </c>
      <c r="B31" s="19"/>
      <c r="C31" s="19"/>
      <c r="D31" s="1">
        <f>SUM(D7:D21)</f>
        <v>0</v>
      </c>
      <c r="E31" s="23"/>
      <c r="F31" s="7">
        <f>SUM(F23:F30)</f>
        <v>0</v>
      </c>
      <c r="G31" s="19"/>
    </row>
    <row r="32" spans="1:7" x14ac:dyDescent="0.2">
      <c r="A32" s="19"/>
      <c r="B32" s="19"/>
      <c r="C32" s="19"/>
      <c r="D32" s="23"/>
      <c r="E32" s="23"/>
      <c r="F32" s="14"/>
      <c r="G32" s="31"/>
    </row>
    <row r="33" spans="1:9" x14ac:dyDescent="0.2">
      <c r="A33" s="32" t="s">
        <v>36</v>
      </c>
      <c r="B33" s="19"/>
      <c r="C33" s="19"/>
      <c r="D33" s="33"/>
      <c r="E33" s="23"/>
      <c r="F33" s="34"/>
      <c r="G33" s="31"/>
    </row>
    <row r="34" spans="1:9" s="60" customFormat="1" ht="15.75" x14ac:dyDescent="0.25">
      <c r="A34" s="36"/>
      <c r="B34" s="36" t="s">
        <v>64</v>
      </c>
      <c r="C34" s="36"/>
      <c r="D34" s="22">
        <v>0</v>
      </c>
      <c r="E34" s="33"/>
      <c r="F34" s="22">
        <v>0</v>
      </c>
      <c r="G34" s="52"/>
      <c r="I34" s="16" t="s">
        <v>41</v>
      </c>
    </row>
    <row r="35" spans="1:9" s="60" customFormat="1" ht="15.75" x14ac:dyDescent="0.25">
      <c r="A35" s="36"/>
      <c r="B35" s="36" t="s">
        <v>70</v>
      </c>
      <c r="C35" s="36"/>
      <c r="D35" s="22">
        <v>0</v>
      </c>
      <c r="E35" s="33"/>
      <c r="F35" s="22">
        <v>0</v>
      </c>
      <c r="G35" s="52"/>
      <c r="I35" s="15" t="s">
        <v>42</v>
      </c>
    </row>
    <row r="36" spans="1:9" ht="15.75" x14ac:dyDescent="0.25">
      <c r="A36" s="19"/>
      <c r="B36" s="18" t="s">
        <v>30</v>
      </c>
      <c r="C36" s="19"/>
      <c r="D36" s="22">
        <v>0</v>
      </c>
      <c r="E36" s="23"/>
      <c r="F36" s="22">
        <v>0</v>
      </c>
      <c r="G36" s="31"/>
      <c r="I36" s="15" t="s">
        <v>40</v>
      </c>
    </row>
    <row r="37" spans="1:9" x14ac:dyDescent="0.2">
      <c r="A37" s="19"/>
      <c r="B37" s="18" t="s">
        <v>31</v>
      </c>
      <c r="C37" s="19"/>
      <c r="D37" s="35">
        <v>0</v>
      </c>
      <c r="E37" s="23"/>
      <c r="F37" s="35">
        <v>0</v>
      </c>
      <c r="G37" s="31"/>
    </row>
    <row r="38" spans="1:9" x14ac:dyDescent="0.2">
      <c r="B38" s="36" t="s">
        <v>32</v>
      </c>
      <c r="C38" s="19"/>
      <c r="D38" s="37">
        <v>0</v>
      </c>
      <c r="E38" s="23"/>
      <c r="F38" s="37">
        <v>0</v>
      </c>
      <c r="G38" s="31"/>
    </row>
    <row r="39" spans="1:9" x14ac:dyDescent="0.2">
      <c r="B39" s="36" t="s">
        <v>61</v>
      </c>
      <c r="C39" s="19"/>
      <c r="D39" s="37">
        <v>0</v>
      </c>
      <c r="E39" s="23"/>
      <c r="F39" s="37">
        <v>0</v>
      </c>
      <c r="G39" s="31"/>
    </row>
    <row r="40" spans="1:9" x14ac:dyDescent="0.2">
      <c r="B40" s="19" t="s">
        <v>33</v>
      </c>
      <c r="C40" s="19"/>
      <c r="D40" s="37">
        <v>0</v>
      </c>
      <c r="E40" s="23"/>
      <c r="F40" s="37">
        <v>0</v>
      </c>
      <c r="G40" s="31"/>
    </row>
    <row r="41" spans="1:9" x14ac:dyDescent="0.2">
      <c r="B41" s="19"/>
      <c r="C41" s="38" t="s">
        <v>37</v>
      </c>
      <c r="D41" s="2">
        <f>SUM(D34:D40)</f>
        <v>0</v>
      </c>
      <c r="E41" s="23"/>
      <c r="F41" s="2">
        <f>SUM(F34:F40)</f>
        <v>0</v>
      </c>
      <c r="G41" s="31"/>
    </row>
    <row r="42" spans="1:9" x14ac:dyDescent="0.2">
      <c r="B42" s="19"/>
      <c r="C42" s="38"/>
      <c r="D42" s="2"/>
      <c r="E42" s="23"/>
      <c r="F42" s="2"/>
      <c r="G42" s="31"/>
    </row>
    <row r="43" spans="1:9" s="42" customFormat="1" x14ac:dyDescent="0.2">
      <c r="A43" s="39" t="s">
        <v>26</v>
      </c>
      <c r="B43" s="40"/>
      <c r="C43" s="40"/>
      <c r="D43" s="5">
        <f>D31-D41</f>
        <v>0</v>
      </c>
      <c r="E43" s="5"/>
      <c r="F43" s="6">
        <f>F31-F41</f>
        <v>0</v>
      </c>
      <c r="G43" s="41"/>
    </row>
    <row r="44" spans="1:9" ht="6" customHeight="1" x14ac:dyDescent="0.2">
      <c r="A44" s="43"/>
      <c r="B44" s="19"/>
      <c r="C44" s="19"/>
      <c r="D44" s="23"/>
      <c r="E44" s="23"/>
      <c r="F44" s="14"/>
      <c r="G44" s="31"/>
    </row>
    <row r="45" spans="1:9" x14ac:dyDescent="0.2">
      <c r="A45" s="32" t="s">
        <v>27</v>
      </c>
      <c r="B45" s="19"/>
      <c r="C45" s="19"/>
      <c r="D45" s="3">
        <f>D43*0.8282</f>
        <v>0</v>
      </c>
      <c r="E45" s="23"/>
      <c r="F45" s="3">
        <f>F43*0.5176</f>
        <v>0</v>
      </c>
      <c r="G45" s="31"/>
    </row>
    <row r="46" spans="1:9" x14ac:dyDescent="0.2">
      <c r="A46" s="32" t="s">
        <v>34</v>
      </c>
      <c r="B46" s="19"/>
      <c r="C46" s="19"/>
      <c r="D46" s="59"/>
      <c r="E46" s="23"/>
      <c r="F46" s="4">
        <f>F43*0.1809</f>
        <v>0</v>
      </c>
      <c r="G46" s="31"/>
    </row>
    <row r="47" spans="1:9" x14ac:dyDescent="0.2">
      <c r="B47" s="58" t="s">
        <v>58</v>
      </c>
      <c r="C47" s="51"/>
      <c r="D47" s="51"/>
      <c r="E47" s="51"/>
      <c r="F47" s="51"/>
      <c r="G47" s="51"/>
    </row>
    <row r="48" spans="1:9" x14ac:dyDescent="0.2">
      <c r="B48" s="9" t="s">
        <v>30</v>
      </c>
      <c r="C48" s="19"/>
      <c r="D48" s="22">
        <v>0</v>
      </c>
      <c r="E48" s="23"/>
      <c r="F48" s="22">
        <v>0</v>
      </c>
      <c r="G48" s="31"/>
    </row>
    <row r="49" spans="1:17" x14ac:dyDescent="0.2">
      <c r="B49" s="9" t="s">
        <v>31</v>
      </c>
      <c r="C49" s="19"/>
      <c r="D49" s="22">
        <v>0</v>
      </c>
      <c r="E49" s="23"/>
      <c r="F49" s="22">
        <v>0</v>
      </c>
      <c r="G49" s="31"/>
    </row>
    <row r="50" spans="1:17" x14ac:dyDescent="0.2">
      <c r="B50" s="9" t="s">
        <v>72</v>
      </c>
      <c r="C50" s="19"/>
      <c r="D50" s="22">
        <v>0</v>
      </c>
      <c r="E50" s="23"/>
      <c r="F50" s="22">
        <v>0</v>
      </c>
      <c r="G50" s="31"/>
    </row>
    <row r="51" spans="1:17" x14ac:dyDescent="0.2">
      <c r="B51" s="9" t="s">
        <v>55</v>
      </c>
      <c r="C51" s="19"/>
      <c r="D51" s="37">
        <v>0</v>
      </c>
      <c r="E51" s="23"/>
      <c r="F51" s="22">
        <v>0</v>
      </c>
      <c r="G51" s="31"/>
    </row>
    <row r="52" spans="1:17" x14ac:dyDescent="0.2">
      <c r="B52" s="32" t="s">
        <v>57</v>
      </c>
      <c r="C52" s="19"/>
      <c r="D52" s="57">
        <f>SUM(D48:D51)</f>
        <v>0</v>
      </c>
      <c r="E52" s="23"/>
      <c r="F52" s="57">
        <f>SUM(F48:F51)</f>
        <v>0</v>
      </c>
      <c r="G52" s="31"/>
    </row>
    <row r="53" spans="1:17" x14ac:dyDescent="0.2">
      <c r="A53" s="32" t="s">
        <v>54</v>
      </c>
      <c r="B53" s="19"/>
      <c r="C53" s="19"/>
      <c r="D53" s="3">
        <f>D43-D45-D46</f>
        <v>0</v>
      </c>
      <c r="E53" s="23"/>
      <c r="F53" s="3">
        <f>F43-F45-F46</f>
        <v>0</v>
      </c>
      <c r="G53" s="31"/>
    </row>
    <row r="54" spans="1:17" x14ac:dyDescent="0.2">
      <c r="A54" s="44" t="s">
        <v>56</v>
      </c>
      <c r="B54" s="45"/>
      <c r="D54" s="47"/>
      <c r="E54" s="46"/>
      <c r="F54" s="47">
        <f>D45+F45+D46+F46</f>
        <v>0</v>
      </c>
      <c r="G54" s="48"/>
    </row>
    <row r="55" spans="1:17" x14ac:dyDescent="0.2">
      <c r="A55" s="18"/>
      <c r="B55" s="19"/>
      <c r="C55" s="19"/>
      <c r="D55" s="23"/>
      <c r="E55" s="23"/>
      <c r="F55" s="14"/>
      <c r="G55" s="31"/>
    </row>
    <row r="56" spans="1:17" x14ac:dyDescent="0.2">
      <c r="A56" s="49"/>
      <c r="B56" s="50" t="s">
        <v>43</v>
      </c>
      <c r="C56" s="50"/>
      <c r="D56" s="50"/>
      <c r="E56" s="50"/>
      <c r="F56" s="50"/>
      <c r="G56" s="31"/>
    </row>
    <row r="57" spans="1:17" x14ac:dyDescent="0.2">
      <c r="A57" s="74" t="s">
        <v>62</v>
      </c>
      <c r="C57" s="51"/>
      <c r="D57" s="72" t="s">
        <v>73</v>
      </c>
      <c r="E57" s="60"/>
      <c r="F57" s="60"/>
      <c r="G57" s="52"/>
      <c r="H57" s="91" t="s">
        <v>45</v>
      </c>
      <c r="I57" s="91"/>
      <c r="J57" s="91"/>
      <c r="K57" s="91"/>
      <c r="L57" s="91"/>
      <c r="M57" s="91"/>
      <c r="N57" s="91"/>
      <c r="O57" s="91"/>
      <c r="P57" s="91"/>
      <c r="Q57" s="91"/>
    </row>
    <row r="58" spans="1:17" ht="16.5" customHeight="1" x14ac:dyDescent="0.2">
      <c r="A58" s="64" t="s">
        <v>63</v>
      </c>
      <c r="B58" s="28" t="s">
        <v>48</v>
      </c>
      <c r="C58" s="53"/>
      <c r="D58" s="62"/>
      <c r="E58" s="61"/>
      <c r="F58" s="65"/>
      <c r="H58" s="91"/>
      <c r="I58" s="91"/>
      <c r="J58" s="91"/>
      <c r="K58" s="91"/>
      <c r="L58" s="91"/>
      <c r="M58" s="91"/>
      <c r="N58" s="91"/>
      <c r="O58" s="91"/>
      <c r="P58" s="91"/>
      <c r="Q58" s="91"/>
    </row>
    <row r="59" spans="1:17" ht="15.75" x14ac:dyDescent="0.25">
      <c r="A59" s="18"/>
      <c r="B59" s="28" t="s">
        <v>35</v>
      </c>
      <c r="C59" s="53"/>
      <c r="D59" s="62"/>
      <c r="E59" s="61"/>
      <c r="F59" s="66"/>
      <c r="H59" s="16"/>
      <c r="I59" s="16" t="s">
        <v>49</v>
      </c>
      <c r="J59" s="16"/>
      <c r="K59" s="16"/>
      <c r="L59" s="16"/>
      <c r="M59" s="16"/>
      <c r="N59" s="16"/>
      <c r="O59" s="17"/>
      <c r="P59" s="17"/>
    </row>
    <row r="60" spans="1:17" ht="15.75" x14ac:dyDescent="0.25">
      <c r="A60" s="18"/>
      <c r="B60" s="28" t="s">
        <v>81</v>
      </c>
      <c r="C60" s="53"/>
      <c r="D60" s="62"/>
      <c r="E60" s="61"/>
      <c r="F60" s="66"/>
      <c r="H60" s="16"/>
      <c r="I60" s="16" t="s">
        <v>86</v>
      </c>
      <c r="J60" s="16"/>
      <c r="K60" s="16"/>
      <c r="L60" s="16"/>
      <c r="M60" s="16"/>
      <c r="N60" s="16"/>
      <c r="O60" s="17"/>
      <c r="P60" s="17"/>
    </row>
    <row r="61" spans="1:17" ht="15.75" x14ac:dyDescent="0.25">
      <c r="A61" s="92" t="s">
        <v>84</v>
      </c>
      <c r="B61" s="92"/>
      <c r="C61" s="93"/>
      <c r="D61" s="63"/>
      <c r="E61" s="60"/>
      <c r="F61" s="66"/>
      <c r="G61" s="54"/>
      <c r="H61" s="16"/>
      <c r="I61" s="16" t="s">
        <v>85</v>
      </c>
      <c r="J61" s="16"/>
      <c r="K61" s="16"/>
      <c r="L61" s="16"/>
      <c r="M61" s="16"/>
      <c r="N61" s="16"/>
      <c r="O61" s="17"/>
      <c r="P61" s="17"/>
    </row>
    <row r="62" spans="1:17" ht="15.75" x14ac:dyDescent="0.25">
      <c r="A62" s="92"/>
      <c r="B62" s="92"/>
      <c r="C62" s="93"/>
      <c r="D62" s="63"/>
      <c r="E62" s="60"/>
      <c r="F62" s="66"/>
      <c r="G62" s="54"/>
      <c r="H62" s="16"/>
      <c r="I62" s="16" t="s">
        <v>52</v>
      </c>
      <c r="J62" s="16"/>
      <c r="K62" s="16"/>
      <c r="L62" s="16"/>
      <c r="M62" s="16"/>
      <c r="N62" s="16"/>
      <c r="O62" s="17"/>
      <c r="P62" s="17"/>
    </row>
    <row r="63" spans="1:17" ht="15.75" x14ac:dyDescent="0.25">
      <c r="A63" s="80"/>
      <c r="B63" s="81"/>
      <c r="C63" s="82"/>
      <c r="D63" s="83"/>
      <c r="E63" s="83"/>
      <c r="F63" s="83"/>
      <c r="G63" s="84"/>
      <c r="I63" s="16" t="s">
        <v>83</v>
      </c>
    </row>
    <row r="64" spans="1:17" ht="15" x14ac:dyDescent="0.25">
      <c r="A64" s="73" t="s">
        <v>75</v>
      </c>
      <c r="B64" s="38"/>
      <c r="C64" s="85" t="s">
        <v>74</v>
      </c>
      <c r="D64" s="76">
        <v>0</v>
      </c>
      <c r="E64" s="60"/>
      <c r="F64" s="77"/>
      <c r="G64" s="54"/>
      <c r="H64" s="58" t="s">
        <v>80</v>
      </c>
      <c r="I64" s="58"/>
      <c r="J64" s="58"/>
      <c r="K64" s="58"/>
      <c r="L64" s="58"/>
      <c r="M64" s="58"/>
    </row>
    <row r="65" spans="1:13" ht="30" x14ac:dyDescent="0.25">
      <c r="A65" s="18"/>
      <c r="B65" s="38"/>
      <c r="C65" s="79" t="s">
        <v>76</v>
      </c>
      <c r="D65" s="76">
        <v>0</v>
      </c>
      <c r="E65" s="60"/>
      <c r="F65" s="77"/>
      <c r="G65" s="54"/>
      <c r="H65" s="58" t="s">
        <v>79</v>
      </c>
      <c r="I65" s="58"/>
      <c r="J65" s="58"/>
      <c r="K65" s="58"/>
      <c r="L65" s="58"/>
      <c r="M65" s="58"/>
    </row>
    <row r="66" spans="1:13" ht="15" x14ac:dyDescent="0.25">
      <c r="A66" s="18"/>
      <c r="B66" s="38"/>
      <c r="C66" s="79" t="s">
        <v>77</v>
      </c>
      <c r="D66" s="76">
        <v>0</v>
      </c>
      <c r="E66" s="60"/>
      <c r="F66" s="77"/>
      <c r="G66" s="54"/>
      <c r="H66" s="58" t="s">
        <v>78</v>
      </c>
      <c r="I66" s="58"/>
      <c r="J66" s="58"/>
      <c r="K66" s="58"/>
      <c r="L66" s="58"/>
      <c r="M66" s="58"/>
    </row>
    <row r="67" spans="1:13" ht="15" x14ac:dyDescent="0.25">
      <c r="B67" s="38"/>
      <c r="C67" s="78" t="s">
        <v>57</v>
      </c>
      <c r="D67" s="76">
        <f>SUM(D64:D65)</f>
        <v>0</v>
      </c>
      <c r="E67" s="60"/>
      <c r="F67" s="75"/>
      <c r="G67" s="54"/>
    </row>
    <row r="68" spans="1:13" ht="15" x14ac:dyDescent="0.25">
      <c r="B68" s="55"/>
      <c r="C68" s="33"/>
      <c r="D68" s="54"/>
      <c r="E68" s="54"/>
      <c r="G68" s="54"/>
    </row>
    <row r="69" spans="1:13" ht="15" x14ac:dyDescent="0.25">
      <c r="A69" s="69" t="s">
        <v>67</v>
      </c>
      <c r="B69" s="19"/>
      <c r="C69" s="56"/>
      <c r="D69" s="54"/>
      <c r="E69" s="54"/>
      <c r="G69" s="54"/>
    </row>
    <row r="70" spans="1:13" ht="15" x14ac:dyDescent="0.25">
      <c r="A70" s="19" t="s">
        <v>68</v>
      </c>
      <c r="B70" s="19"/>
      <c r="C70" s="56"/>
      <c r="D70" s="56"/>
      <c r="E70" s="56"/>
      <c r="F70" s="56"/>
      <c r="G70" s="56"/>
    </row>
    <row r="71" spans="1:13" ht="15" x14ac:dyDescent="0.25">
      <c r="A71" s="19" t="s">
        <v>69</v>
      </c>
      <c r="B71" s="19"/>
      <c r="C71" s="56"/>
      <c r="D71" s="56"/>
      <c r="E71" s="56"/>
      <c r="F71" s="56"/>
      <c r="G71" s="56"/>
    </row>
    <row r="72" spans="1:13" x14ac:dyDescent="0.2">
      <c r="A72" s="10" t="s">
        <v>65</v>
      </c>
      <c r="B72" s="67"/>
      <c r="C72" s="68" t="s">
        <v>66</v>
      </c>
      <c r="D72" s="67"/>
    </row>
  </sheetData>
  <sheetProtection insertRows="0"/>
  <mergeCells count="5">
    <mergeCell ref="B1:C1"/>
    <mergeCell ref="H1:P2"/>
    <mergeCell ref="H57:Q58"/>
    <mergeCell ref="A61:B62"/>
    <mergeCell ref="C61:C62"/>
  </mergeCells>
  <pageMargins left="0.25" right="0.25" top="0.75" bottom="0.75" header="0.3" footer="0.3"/>
  <pageSetup scale="68" orientation="portrait" r:id="rId1"/>
  <headerFooter>
    <oddFooter>&amp;C&amp;Z&amp;F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1"/>
  <sheetViews>
    <sheetView view="pageBreakPreview" zoomScaleNormal="115" zoomScaleSheetLayoutView="100" workbookViewId="0">
      <selection activeCell="A41" sqref="A41:XFD41"/>
    </sheetView>
  </sheetViews>
  <sheetFormatPr defaultRowHeight="12.75" x14ac:dyDescent="0.2"/>
  <cols>
    <col min="1" max="1" width="11.5703125" style="10" customWidth="1"/>
    <col min="2" max="2" width="24.85546875" style="10" customWidth="1"/>
    <col min="3" max="3" width="11.42578125" style="10" customWidth="1"/>
    <col min="4" max="4" width="19" style="10" customWidth="1"/>
    <col min="5" max="5" width="10.5703125" style="10" customWidth="1"/>
    <col min="6" max="6" width="19.42578125" style="10" customWidth="1"/>
    <col min="7" max="7" width="5.85546875" style="10" customWidth="1"/>
    <col min="8" max="16384" width="9.140625" style="10"/>
  </cols>
  <sheetData>
    <row r="1" spans="1:16" ht="17.25" customHeight="1" x14ac:dyDescent="0.2">
      <c r="A1" s="8" t="s">
        <v>0</v>
      </c>
      <c r="B1" s="94" t="s">
        <v>38</v>
      </c>
      <c r="C1" s="94"/>
      <c r="D1" s="9"/>
      <c r="F1" s="11"/>
      <c r="H1" s="89" t="s">
        <v>44</v>
      </c>
      <c r="I1" s="90"/>
      <c r="J1" s="90"/>
      <c r="K1" s="90"/>
      <c r="L1" s="90"/>
      <c r="M1" s="90"/>
      <c r="N1" s="90"/>
      <c r="O1" s="90"/>
      <c r="P1" s="90"/>
    </row>
    <row r="2" spans="1:16" ht="17.25" customHeight="1" x14ac:dyDescent="0.2">
      <c r="A2" s="8" t="s">
        <v>47</v>
      </c>
      <c r="B2" s="13" t="s">
        <v>39</v>
      </c>
      <c r="D2" s="12" t="s">
        <v>28</v>
      </c>
      <c r="E2" s="13"/>
      <c r="F2" s="14"/>
      <c r="H2" s="90"/>
      <c r="I2" s="90"/>
      <c r="J2" s="90"/>
      <c r="K2" s="90"/>
      <c r="L2" s="90"/>
      <c r="M2" s="90"/>
      <c r="N2" s="90"/>
      <c r="O2" s="90"/>
      <c r="P2" s="90"/>
    </row>
    <row r="3" spans="1:16" ht="15.75" x14ac:dyDescent="0.25">
      <c r="B3" s="9"/>
      <c r="C3" s="9"/>
      <c r="D3" s="9"/>
      <c r="E3" s="9"/>
      <c r="F3" s="14"/>
      <c r="H3" s="15" t="s">
        <v>53</v>
      </c>
      <c r="I3" s="16"/>
      <c r="J3" s="16"/>
      <c r="K3" s="16"/>
      <c r="L3" s="16"/>
      <c r="M3" s="16"/>
      <c r="N3" s="16"/>
      <c r="O3" s="17"/>
      <c r="P3" s="17"/>
    </row>
    <row r="4" spans="1:16" x14ac:dyDescent="0.2">
      <c r="A4" s="18" t="s">
        <v>1</v>
      </c>
      <c r="B4" s="19"/>
      <c r="C4" s="19"/>
      <c r="D4" s="20" t="s">
        <v>29</v>
      </c>
      <c r="E4" s="19"/>
      <c r="F4" s="21" t="s">
        <v>2</v>
      </c>
    </row>
    <row r="5" spans="1:16" ht="14.25" customHeight="1" x14ac:dyDescent="0.2">
      <c r="A5" s="19"/>
      <c r="B5" s="19"/>
      <c r="C5" s="19"/>
      <c r="D5" s="19"/>
      <c r="E5" s="19"/>
      <c r="F5" s="14"/>
    </row>
    <row r="6" spans="1:16" x14ac:dyDescent="0.2">
      <c r="A6" s="8" t="s">
        <v>3</v>
      </c>
      <c r="B6" s="19"/>
      <c r="C6" s="19"/>
      <c r="D6" s="19"/>
      <c r="E6" s="19"/>
      <c r="F6" s="14"/>
      <c r="G6" s="19"/>
    </row>
    <row r="7" spans="1:16" ht="16.5" customHeight="1" x14ac:dyDescent="0.2">
      <c r="A7" s="19"/>
      <c r="B7" s="18" t="s">
        <v>4</v>
      </c>
      <c r="C7" s="19"/>
      <c r="D7" s="22">
        <v>0</v>
      </c>
      <c r="E7" s="23"/>
      <c r="F7" s="24"/>
      <c r="G7" s="19"/>
    </row>
    <row r="8" spans="1:16" ht="15" customHeight="1" x14ac:dyDescent="0.2">
      <c r="A8" s="19"/>
      <c r="B8" s="18" t="s">
        <v>5</v>
      </c>
      <c r="C8" s="19"/>
      <c r="D8" s="22">
        <v>0</v>
      </c>
      <c r="E8" s="23"/>
      <c r="F8" s="24"/>
      <c r="G8" s="19"/>
    </row>
    <row r="9" spans="1:16" x14ac:dyDescent="0.2">
      <c r="A9" s="19"/>
      <c r="B9" s="18" t="s">
        <v>6</v>
      </c>
      <c r="C9" s="19"/>
      <c r="D9" s="22">
        <v>0</v>
      </c>
      <c r="E9" s="23"/>
      <c r="F9" s="24"/>
      <c r="G9" s="19"/>
    </row>
    <row r="10" spans="1:16" x14ac:dyDescent="0.2">
      <c r="A10" s="19"/>
      <c r="B10" s="18" t="s">
        <v>7</v>
      </c>
      <c r="C10" s="19"/>
      <c r="D10" s="22">
        <v>0</v>
      </c>
      <c r="E10" s="23"/>
      <c r="F10" s="24"/>
      <c r="G10" s="19"/>
    </row>
    <row r="11" spans="1:16" x14ac:dyDescent="0.2">
      <c r="A11" s="19"/>
      <c r="B11" s="18" t="s">
        <v>8</v>
      </c>
      <c r="C11" s="19"/>
      <c r="D11" s="22">
        <v>0</v>
      </c>
      <c r="E11" s="23"/>
      <c r="F11" s="24"/>
      <c r="G11" s="19"/>
    </row>
    <row r="12" spans="1:16" x14ac:dyDescent="0.2">
      <c r="A12" s="19"/>
      <c r="B12" s="18" t="s">
        <v>9</v>
      </c>
      <c r="C12" s="19"/>
      <c r="D12" s="22">
        <v>0</v>
      </c>
      <c r="E12" s="23"/>
      <c r="F12" s="24"/>
      <c r="G12" s="19"/>
    </row>
    <row r="13" spans="1:16" ht="15.75" x14ac:dyDescent="0.25">
      <c r="A13" s="19"/>
      <c r="B13" s="18" t="s">
        <v>10</v>
      </c>
      <c r="C13" s="19"/>
      <c r="D13" s="22">
        <v>0</v>
      </c>
      <c r="E13" s="23"/>
      <c r="F13" s="24"/>
      <c r="G13" s="19"/>
      <c r="H13" s="16"/>
      <c r="I13" s="16"/>
      <c r="J13" s="16"/>
      <c r="K13" s="16"/>
      <c r="L13" s="16"/>
      <c r="M13" s="16"/>
      <c r="N13" s="16"/>
      <c r="O13" s="17"/>
      <c r="P13" s="17"/>
    </row>
    <row r="14" spans="1:16" x14ac:dyDescent="0.2">
      <c r="A14" s="19"/>
      <c r="B14" s="18" t="s">
        <v>11</v>
      </c>
      <c r="C14" s="19"/>
      <c r="D14" s="22">
        <v>0</v>
      </c>
      <c r="E14" s="23"/>
      <c r="F14" s="24"/>
      <c r="G14" s="19"/>
    </row>
    <row r="15" spans="1:16" x14ac:dyDescent="0.2">
      <c r="A15" s="19"/>
      <c r="B15" s="18" t="s">
        <v>12</v>
      </c>
      <c r="C15" s="19"/>
      <c r="D15" s="22">
        <v>0</v>
      </c>
      <c r="E15" s="23"/>
      <c r="F15" s="24"/>
      <c r="G15" s="19"/>
    </row>
    <row r="16" spans="1:16" x14ac:dyDescent="0.2">
      <c r="A16" s="19"/>
      <c r="B16" s="18" t="s">
        <v>13</v>
      </c>
      <c r="C16" s="19"/>
      <c r="D16" s="22">
        <v>0</v>
      </c>
      <c r="E16" s="23"/>
      <c r="F16" s="24"/>
      <c r="G16" s="19"/>
    </row>
    <row r="17" spans="1:7" x14ac:dyDescent="0.2">
      <c r="A17" s="19"/>
      <c r="B17" s="19" t="s">
        <v>14</v>
      </c>
      <c r="C17" s="19"/>
      <c r="D17" s="22">
        <v>0</v>
      </c>
      <c r="E17" s="23"/>
      <c r="F17" s="24"/>
      <c r="G17" s="19"/>
    </row>
    <row r="18" spans="1:7" x14ac:dyDescent="0.2">
      <c r="A18" s="19"/>
      <c r="B18" s="19" t="s">
        <v>15</v>
      </c>
      <c r="C18" s="19"/>
      <c r="D18" s="22">
        <v>0</v>
      </c>
      <c r="E18" s="23"/>
      <c r="F18" s="24"/>
      <c r="G18" s="19"/>
    </row>
    <row r="19" spans="1:7" x14ac:dyDescent="0.2">
      <c r="A19" s="19"/>
      <c r="B19" s="19" t="s">
        <v>16</v>
      </c>
      <c r="C19" s="19"/>
      <c r="D19" s="22">
        <v>0</v>
      </c>
      <c r="E19" s="23"/>
      <c r="F19" s="24"/>
      <c r="G19" s="19"/>
    </row>
    <row r="20" spans="1:7" x14ac:dyDescent="0.2">
      <c r="A20" s="19"/>
      <c r="B20" s="18" t="s">
        <v>17</v>
      </c>
      <c r="C20" s="19"/>
      <c r="D20" s="25">
        <v>0</v>
      </c>
      <c r="E20" s="23"/>
      <c r="F20" s="26"/>
      <c r="G20" s="19"/>
    </row>
    <row r="21" spans="1:7" x14ac:dyDescent="0.2">
      <c r="A21" s="19"/>
      <c r="B21" s="19" t="s">
        <v>18</v>
      </c>
      <c r="C21" s="19"/>
      <c r="D21" s="22">
        <v>0</v>
      </c>
      <c r="E21" s="23"/>
      <c r="F21" s="24"/>
      <c r="G21" s="19"/>
    </row>
    <row r="22" spans="1:7" x14ac:dyDescent="0.2">
      <c r="A22" s="8" t="s">
        <v>19</v>
      </c>
      <c r="B22" s="19"/>
      <c r="C22" s="19"/>
      <c r="D22" s="23"/>
      <c r="E22" s="23"/>
      <c r="F22" s="14"/>
      <c r="G22" s="19"/>
    </row>
    <row r="23" spans="1:7" x14ac:dyDescent="0.2">
      <c r="A23" s="19"/>
      <c r="B23" s="18" t="s">
        <v>20</v>
      </c>
      <c r="C23" s="19"/>
      <c r="D23" s="27"/>
      <c r="E23" s="23"/>
      <c r="F23" s="22">
        <v>0</v>
      </c>
      <c r="G23" s="19"/>
    </row>
    <row r="24" spans="1:7" x14ac:dyDescent="0.2">
      <c r="A24" s="19"/>
      <c r="B24" s="18" t="s">
        <v>21</v>
      </c>
      <c r="C24" s="19"/>
      <c r="D24" s="27"/>
      <c r="E24" s="23"/>
      <c r="F24" s="22">
        <v>0</v>
      </c>
      <c r="G24" s="19"/>
    </row>
    <row r="25" spans="1:7" x14ac:dyDescent="0.2">
      <c r="A25" s="19"/>
      <c r="B25" s="18" t="s">
        <v>22</v>
      </c>
      <c r="C25" s="19"/>
      <c r="D25" s="27"/>
      <c r="E25" s="23"/>
      <c r="F25" s="22">
        <v>0</v>
      </c>
      <c r="G25" s="19"/>
    </row>
    <row r="26" spans="1:7" x14ac:dyDescent="0.2">
      <c r="A26" s="19"/>
      <c r="B26" s="18" t="s">
        <v>21</v>
      </c>
      <c r="C26" s="19"/>
      <c r="D26" s="27"/>
      <c r="E26" s="23"/>
      <c r="F26" s="22">
        <v>0</v>
      </c>
      <c r="G26" s="19"/>
    </row>
    <row r="27" spans="1:7" x14ac:dyDescent="0.2">
      <c r="A27" s="19"/>
      <c r="B27" s="18" t="s">
        <v>23</v>
      </c>
      <c r="C27" s="19"/>
      <c r="D27" s="27"/>
      <c r="E27" s="23"/>
      <c r="F27" s="22">
        <v>0</v>
      </c>
      <c r="G27" s="19"/>
    </row>
    <row r="28" spans="1:7" x14ac:dyDescent="0.2">
      <c r="A28" s="19"/>
      <c r="B28" s="18" t="s">
        <v>24</v>
      </c>
      <c r="C28" s="19"/>
      <c r="D28" s="27"/>
      <c r="E28" s="23"/>
      <c r="F28" s="22">
        <v>0</v>
      </c>
      <c r="G28" s="19"/>
    </row>
    <row r="29" spans="1:7" x14ac:dyDescent="0.2">
      <c r="A29" s="19"/>
      <c r="B29" s="18" t="s">
        <v>25</v>
      </c>
      <c r="C29" s="19"/>
      <c r="D29" s="27"/>
      <c r="E29" s="23"/>
      <c r="F29" s="22">
        <v>0</v>
      </c>
      <c r="G29" s="28"/>
    </row>
    <row r="30" spans="1:7" x14ac:dyDescent="0.2">
      <c r="A30" s="19"/>
      <c r="B30" s="18" t="s">
        <v>18</v>
      </c>
      <c r="C30" s="19"/>
      <c r="D30" s="29"/>
      <c r="E30" s="23"/>
      <c r="F30" s="30">
        <v>0</v>
      </c>
      <c r="G30" s="31"/>
    </row>
    <row r="31" spans="1:7" x14ac:dyDescent="0.2">
      <c r="A31" s="32" t="s">
        <v>46</v>
      </c>
      <c r="B31" s="19"/>
      <c r="C31" s="19"/>
      <c r="D31" s="1">
        <f>SUM(D7:D21)</f>
        <v>0</v>
      </c>
      <c r="E31" s="23"/>
      <c r="F31" s="7">
        <f>SUM(F23:F30)</f>
        <v>0</v>
      </c>
      <c r="G31" s="19"/>
    </row>
    <row r="32" spans="1:7" x14ac:dyDescent="0.2">
      <c r="A32" s="19"/>
      <c r="B32" s="19"/>
      <c r="C32" s="19"/>
      <c r="D32" s="23"/>
      <c r="E32" s="23"/>
      <c r="F32" s="14"/>
      <c r="G32" s="31"/>
    </row>
    <row r="33" spans="1:17" x14ac:dyDescent="0.2">
      <c r="A33" s="32" t="s">
        <v>36</v>
      </c>
      <c r="B33" s="19"/>
      <c r="C33" s="19"/>
      <c r="D33" s="33"/>
      <c r="E33" s="23"/>
      <c r="F33" s="34"/>
      <c r="G33" s="31"/>
    </row>
    <row r="34" spans="1:17" s="60" customFormat="1" x14ac:dyDescent="0.2">
      <c r="A34" s="36"/>
      <c r="B34" s="36" t="s">
        <v>64</v>
      </c>
      <c r="C34" s="36"/>
      <c r="D34" s="22">
        <v>0</v>
      </c>
      <c r="E34" s="33"/>
      <c r="F34" s="22">
        <v>0</v>
      </c>
      <c r="G34" s="52"/>
    </row>
    <row r="35" spans="1:17" s="60" customFormat="1" ht="15.75" x14ac:dyDescent="0.25">
      <c r="A35" s="36"/>
      <c r="B35" s="36" t="s">
        <v>70</v>
      </c>
      <c r="C35" s="36"/>
      <c r="D35" s="22">
        <v>0</v>
      </c>
      <c r="E35" s="33"/>
      <c r="F35" s="22">
        <v>0</v>
      </c>
      <c r="G35" s="52"/>
      <c r="H35" s="16" t="s">
        <v>41</v>
      </c>
      <c r="I35" s="16"/>
      <c r="J35" s="16"/>
      <c r="K35" s="16"/>
      <c r="L35" s="16"/>
      <c r="M35" s="16"/>
      <c r="N35" s="16"/>
      <c r="O35" s="17"/>
      <c r="P35" s="17"/>
      <c r="Q35" s="10"/>
    </row>
    <row r="36" spans="1:17" s="60" customFormat="1" ht="15.75" x14ac:dyDescent="0.25">
      <c r="A36" s="36"/>
      <c r="B36" s="36" t="s">
        <v>71</v>
      </c>
      <c r="C36" s="36"/>
      <c r="D36" s="22"/>
      <c r="E36" s="33"/>
      <c r="F36" s="22"/>
      <c r="G36" s="52"/>
      <c r="H36" s="15" t="s">
        <v>42</v>
      </c>
      <c r="I36" s="16"/>
      <c r="J36" s="16"/>
      <c r="K36" s="16"/>
      <c r="L36" s="16"/>
      <c r="M36" s="16"/>
      <c r="N36" s="16"/>
      <c r="O36" s="17"/>
      <c r="P36" s="17"/>
      <c r="Q36" s="10"/>
    </row>
    <row r="37" spans="1:17" ht="15.75" x14ac:dyDescent="0.25">
      <c r="A37" s="19"/>
      <c r="B37" s="18" t="s">
        <v>31</v>
      </c>
      <c r="C37" s="19"/>
      <c r="D37" s="35">
        <v>0</v>
      </c>
      <c r="E37" s="23"/>
      <c r="F37" s="35">
        <v>0</v>
      </c>
      <c r="G37" s="31"/>
      <c r="H37" s="15" t="s">
        <v>40</v>
      </c>
      <c r="I37" s="16"/>
      <c r="J37" s="16"/>
      <c r="K37" s="16"/>
      <c r="L37" s="16"/>
      <c r="M37" s="16"/>
      <c r="N37" s="16"/>
      <c r="O37" s="17"/>
      <c r="P37" s="17"/>
    </row>
    <row r="38" spans="1:17" x14ac:dyDescent="0.2">
      <c r="B38" s="36" t="s">
        <v>32</v>
      </c>
      <c r="C38" s="19"/>
      <c r="D38" s="37">
        <v>0</v>
      </c>
      <c r="E38" s="23"/>
      <c r="F38" s="37">
        <v>0</v>
      </c>
      <c r="G38" s="31"/>
    </row>
    <row r="39" spans="1:17" ht="18.75" customHeight="1" x14ac:dyDescent="0.2">
      <c r="B39" s="36" t="s">
        <v>61</v>
      </c>
      <c r="C39" s="19"/>
      <c r="D39" s="37">
        <v>0</v>
      </c>
      <c r="E39" s="23"/>
      <c r="F39" s="37">
        <v>0</v>
      </c>
      <c r="G39" s="31"/>
    </row>
    <row r="40" spans="1:17" x14ac:dyDescent="0.2">
      <c r="A40" s="19"/>
      <c r="B40" s="19" t="s">
        <v>33</v>
      </c>
      <c r="C40" s="19"/>
      <c r="D40" s="35">
        <v>0</v>
      </c>
      <c r="E40" s="23"/>
      <c r="F40" s="70">
        <v>0</v>
      </c>
      <c r="G40" s="31"/>
    </row>
    <row r="41" spans="1:17" x14ac:dyDescent="0.2">
      <c r="B41" s="19"/>
      <c r="C41" s="38" t="s">
        <v>37</v>
      </c>
      <c r="D41" s="2">
        <f>SUM(D34:D40)</f>
        <v>0</v>
      </c>
      <c r="E41" s="23"/>
      <c r="F41" s="2">
        <f>SUM(F34:F40)</f>
        <v>0</v>
      </c>
      <c r="G41" s="31"/>
    </row>
    <row r="42" spans="1:17" x14ac:dyDescent="0.2">
      <c r="B42" s="19"/>
      <c r="C42" s="38"/>
      <c r="D42" s="2"/>
      <c r="E42" s="23"/>
      <c r="F42" s="2"/>
      <c r="G42" s="31"/>
    </row>
    <row r="43" spans="1:17" s="42" customFormat="1" x14ac:dyDescent="0.2">
      <c r="A43" s="39" t="s">
        <v>26</v>
      </c>
      <c r="B43" s="40"/>
      <c r="C43" s="40"/>
      <c r="D43" s="5">
        <f>D31-D41</f>
        <v>0</v>
      </c>
      <c r="E43" s="5"/>
      <c r="F43" s="6">
        <f>F31-F41</f>
        <v>0</v>
      </c>
      <c r="G43" s="41"/>
    </row>
    <row r="44" spans="1:17" ht="6" customHeight="1" x14ac:dyDescent="0.2">
      <c r="A44" s="43"/>
      <c r="B44" s="19"/>
      <c r="C44" s="19"/>
      <c r="D44" s="23"/>
      <c r="E44" s="23"/>
      <c r="F44" s="14"/>
      <c r="G44" s="31"/>
    </row>
    <row r="45" spans="1:17" x14ac:dyDescent="0.2">
      <c r="A45" s="32" t="s">
        <v>27</v>
      </c>
      <c r="B45" s="19"/>
      <c r="C45" s="19"/>
      <c r="D45" s="3">
        <f>ROUND(D43*0.8282,2)</f>
        <v>0</v>
      </c>
      <c r="E45" s="23"/>
      <c r="F45" s="3">
        <f>ROUND(F43*0.5176,2)</f>
        <v>0</v>
      </c>
      <c r="G45" s="31"/>
    </row>
    <row r="46" spans="1:17" x14ac:dyDescent="0.2">
      <c r="B46" s="58" t="s">
        <v>58</v>
      </c>
      <c r="C46" s="51"/>
      <c r="D46" s="51"/>
      <c r="E46" s="51"/>
      <c r="F46" s="51"/>
      <c r="G46" s="51"/>
    </row>
    <row r="47" spans="1:17" x14ac:dyDescent="0.2">
      <c r="B47" s="9" t="s">
        <v>30</v>
      </c>
      <c r="C47" s="19"/>
      <c r="D47" s="22">
        <v>0</v>
      </c>
      <c r="E47" s="23"/>
      <c r="F47" s="22">
        <v>0</v>
      </c>
      <c r="G47" s="31"/>
    </row>
    <row r="48" spans="1:17" x14ac:dyDescent="0.2">
      <c r="B48" s="9" t="s">
        <v>31</v>
      </c>
      <c r="C48" s="19"/>
      <c r="D48" s="22">
        <v>0</v>
      </c>
      <c r="E48" s="23"/>
      <c r="F48" s="22">
        <v>0</v>
      </c>
      <c r="G48" s="31"/>
    </row>
    <row r="49" spans="1:17" x14ac:dyDescent="0.2">
      <c r="B49" s="9" t="s">
        <v>72</v>
      </c>
      <c r="C49" s="19"/>
      <c r="D49" s="22">
        <v>0</v>
      </c>
      <c r="E49" s="23"/>
      <c r="F49" s="22">
        <v>0</v>
      </c>
      <c r="G49" s="31"/>
    </row>
    <row r="50" spans="1:17" x14ac:dyDescent="0.2">
      <c r="B50" s="9" t="s">
        <v>55</v>
      </c>
      <c r="C50" s="19"/>
      <c r="D50" s="37">
        <v>0</v>
      </c>
      <c r="E50" s="23"/>
      <c r="F50" s="22">
        <v>0</v>
      </c>
      <c r="G50" s="31"/>
    </row>
    <row r="51" spans="1:17" x14ac:dyDescent="0.2">
      <c r="B51" s="32" t="s">
        <v>57</v>
      </c>
      <c r="C51" s="19"/>
      <c r="D51" s="57">
        <f>SUM(D47:D50)</f>
        <v>0</v>
      </c>
      <c r="E51" s="23"/>
      <c r="F51" s="57">
        <f>SUM(F47:F50)</f>
        <v>0</v>
      </c>
      <c r="G51" s="31"/>
    </row>
    <row r="52" spans="1:17" x14ac:dyDescent="0.2">
      <c r="A52" s="32" t="s">
        <v>59</v>
      </c>
      <c r="B52" s="19"/>
      <c r="C52" s="19"/>
      <c r="D52" s="3">
        <f>D43-D45</f>
        <v>0</v>
      </c>
      <c r="E52" s="23"/>
      <c r="F52" s="3">
        <f>F43-F45</f>
        <v>0</v>
      </c>
      <c r="G52" s="31"/>
    </row>
    <row r="53" spans="1:17" x14ac:dyDescent="0.2">
      <c r="A53" s="44" t="s">
        <v>60</v>
      </c>
      <c r="B53" s="45"/>
      <c r="D53" s="47"/>
      <c r="E53" s="46"/>
      <c r="F53" s="47">
        <f>D45+F45</f>
        <v>0</v>
      </c>
      <c r="G53" s="48"/>
    </row>
    <row r="54" spans="1:17" ht="10.5" customHeight="1" x14ac:dyDescent="0.2">
      <c r="A54" s="18"/>
      <c r="B54" s="19"/>
      <c r="C54" s="19"/>
      <c r="D54" s="23"/>
      <c r="E54" s="23"/>
      <c r="F54" s="14"/>
      <c r="G54" s="31"/>
    </row>
    <row r="55" spans="1:17" ht="19.5" customHeight="1" x14ac:dyDescent="0.2">
      <c r="A55" s="49"/>
      <c r="B55" s="50" t="s">
        <v>43</v>
      </c>
      <c r="C55" s="50"/>
      <c r="D55" s="50"/>
      <c r="E55" s="50"/>
      <c r="F55" s="50"/>
      <c r="G55" s="31"/>
      <c r="H55" s="91" t="s">
        <v>45</v>
      </c>
      <c r="I55" s="95"/>
      <c r="J55" s="95"/>
      <c r="K55" s="95"/>
      <c r="L55" s="95"/>
      <c r="M55" s="95"/>
      <c r="N55" s="95"/>
      <c r="O55" s="95"/>
      <c r="P55" s="95"/>
      <c r="Q55" s="96"/>
    </row>
    <row r="56" spans="1:17" x14ac:dyDescent="0.2">
      <c r="A56" s="74" t="s">
        <v>62</v>
      </c>
      <c r="C56" s="51"/>
      <c r="D56" s="72" t="s">
        <v>73</v>
      </c>
      <c r="E56" s="60"/>
      <c r="F56" s="60"/>
      <c r="G56" s="52"/>
      <c r="H56" s="95"/>
      <c r="I56" s="95"/>
      <c r="J56" s="95"/>
      <c r="K56" s="95"/>
      <c r="L56" s="95"/>
      <c r="M56" s="95"/>
      <c r="N56" s="95"/>
      <c r="O56" s="95"/>
      <c r="P56" s="95"/>
      <c r="Q56" s="96"/>
    </row>
    <row r="57" spans="1:17" ht="20.25" customHeight="1" x14ac:dyDescent="0.25">
      <c r="A57" s="64" t="s">
        <v>63</v>
      </c>
      <c r="B57" s="28" t="s">
        <v>48</v>
      </c>
      <c r="C57" s="53"/>
      <c r="D57" s="62"/>
      <c r="E57" s="61"/>
      <c r="F57" s="65"/>
      <c r="H57" s="16"/>
      <c r="I57" s="16" t="s">
        <v>49</v>
      </c>
      <c r="J57" s="16"/>
      <c r="K57" s="16"/>
      <c r="L57" s="16"/>
      <c r="M57" s="16"/>
      <c r="N57" s="16"/>
      <c r="O57" s="17"/>
      <c r="P57" s="17"/>
    </row>
    <row r="58" spans="1:17" ht="15.75" x14ac:dyDescent="0.25">
      <c r="A58" s="18"/>
      <c r="B58" s="28" t="s">
        <v>35</v>
      </c>
      <c r="C58" s="53"/>
      <c r="D58" s="62"/>
      <c r="E58" s="61"/>
      <c r="F58" s="66"/>
      <c r="H58" s="16"/>
      <c r="I58" s="16" t="s">
        <v>50</v>
      </c>
      <c r="J58" s="16"/>
      <c r="K58" s="16"/>
      <c r="L58" s="16"/>
      <c r="M58" s="16"/>
      <c r="N58" s="16"/>
      <c r="O58" s="17"/>
      <c r="P58" s="17"/>
    </row>
    <row r="59" spans="1:17" ht="15.75" x14ac:dyDescent="0.25">
      <c r="A59" s="18"/>
      <c r="B59" s="28" t="s">
        <v>81</v>
      </c>
      <c r="C59" s="53"/>
      <c r="D59" s="62"/>
      <c r="E59" s="61"/>
      <c r="F59" s="66"/>
      <c r="H59" s="16"/>
      <c r="I59" s="16" t="s">
        <v>51</v>
      </c>
      <c r="J59" s="16"/>
      <c r="K59" s="16"/>
      <c r="L59" s="16"/>
      <c r="M59" s="16"/>
      <c r="N59" s="16"/>
      <c r="O59" s="17"/>
      <c r="P59" s="17"/>
    </row>
    <row r="60" spans="1:17" ht="15.75" x14ac:dyDescent="0.25">
      <c r="A60" s="92" t="s">
        <v>82</v>
      </c>
      <c r="B60" s="92"/>
      <c r="C60" s="93"/>
      <c r="D60" s="63"/>
      <c r="E60" s="60"/>
      <c r="F60" s="66"/>
      <c r="G60" s="54"/>
      <c r="H60" s="16"/>
      <c r="I60" s="16" t="s">
        <v>52</v>
      </c>
      <c r="J60" s="16"/>
      <c r="K60" s="16"/>
      <c r="L60" s="16"/>
      <c r="M60" s="16"/>
      <c r="N60" s="16"/>
      <c r="O60" s="17"/>
      <c r="P60" s="17"/>
    </row>
    <row r="61" spans="1:17" ht="15" x14ac:dyDescent="0.25">
      <c r="A61" s="92"/>
      <c r="B61" s="92"/>
      <c r="C61" s="93"/>
      <c r="D61" s="63"/>
      <c r="E61" s="60"/>
      <c r="F61" s="66"/>
      <c r="G61" s="54"/>
    </row>
    <row r="62" spans="1:17" ht="15" x14ac:dyDescent="0.25">
      <c r="A62" s="80"/>
      <c r="B62" s="81"/>
      <c r="C62" s="82"/>
      <c r="D62" s="83"/>
      <c r="E62" s="83"/>
      <c r="F62" s="83"/>
      <c r="G62" s="84"/>
    </row>
    <row r="63" spans="1:17" ht="15" x14ac:dyDescent="0.25">
      <c r="A63" s="73" t="s">
        <v>75</v>
      </c>
      <c r="B63" s="38"/>
      <c r="C63" s="85" t="s">
        <v>74</v>
      </c>
      <c r="D63" s="76">
        <v>0</v>
      </c>
      <c r="E63" s="60"/>
      <c r="F63" s="77"/>
      <c r="G63" s="54"/>
    </row>
    <row r="64" spans="1:17" ht="30" x14ac:dyDescent="0.25">
      <c r="A64" s="18"/>
      <c r="B64" s="38"/>
      <c r="C64" s="79" t="s">
        <v>76</v>
      </c>
      <c r="D64" s="76">
        <v>0</v>
      </c>
      <c r="E64" s="60"/>
      <c r="F64" s="77"/>
      <c r="G64" s="54"/>
    </row>
    <row r="65" spans="1:7" ht="15" x14ac:dyDescent="0.25">
      <c r="A65" s="18"/>
      <c r="B65" s="38"/>
      <c r="C65" s="79" t="s">
        <v>77</v>
      </c>
      <c r="D65" s="76">
        <v>0</v>
      </c>
      <c r="E65" s="60"/>
      <c r="F65" s="77"/>
      <c r="G65" s="54"/>
    </row>
    <row r="66" spans="1:7" ht="15" x14ac:dyDescent="0.25">
      <c r="B66" s="38"/>
      <c r="C66" s="78" t="s">
        <v>57</v>
      </c>
      <c r="D66" s="76">
        <f>SUM(D63:D64)</f>
        <v>0</v>
      </c>
      <c r="E66" s="60"/>
      <c r="F66" s="75"/>
      <c r="G66" s="54"/>
    </row>
    <row r="67" spans="1:7" ht="15" x14ac:dyDescent="0.25">
      <c r="B67" s="55"/>
      <c r="C67" s="33"/>
      <c r="D67" s="54"/>
      <c r="E67" s="54"/>
      <c r="G67" s="54"/>
    </row>
    <row r="68" spans="1:7" ht="15" x14ac:dyDescent="0.25">
      <c r="A68" s="69" t="s">
        <v>67</v>
      </c>
      <c r="B68" s="19"/>
      <c r="C68" s="56"/>
      <c r="D68" s="54"/>
      <c r="E68" s="54"/>
      <c r="G68" s="54"/>
    </row>
    <row r="69" spans="1:7" ht="15" x14ac:dyDescent="0.25">
      <c r="A69" s="19" t="s">
        <v>68</v>
      </c>
      <c r="B69" s="19"/>
      <c r="C69" s="56"/>
      <c r="D69" s="56"/>
      <c r="E69" s="56"/>
      <c r="F69" s="56"/>
      <c r="G69" s="56"/>
    </row>
    <row r="70" spans="1:7" ht="15" x14ac:dyDescent="0.25">
      <c r="A70" s="19" t="s">
        <v>69</v>
      </c>
      <c r="B70" s="19"/>
      <c r="C70" s="56"/>
      <c r="D70" s="56"/>
      <c r="E70" s="56"/>
      <c r="F70" s="56"/>
      <c r="G70" s="56"/>
    </row>
    <row r="71" spans="1:7" x14ac:dyDescent="0.2">
      <c r="A71" s="10" t="s">
        <v>65</v>
      </c>
      <c r="B71" s="67"/>
      <c r="C71" s="68" t="s">
        <v>66</v>
      </c>
      <c r="D71" s="67"/>
    </row>
  </sheetData>
  <sheetProtection insertRows="0"/>
  <mergeCells count="5">
    <mergeCell ref="B1:C1"/>
    <mergeCell ref="H1:P2"/>
    <mergeCell ref="H55:Q56"/>
    <mergeCell ref="A60:B61"/>
    <mergeCell ref="C60:C61"/>
  </mergeCells>
  <pageMargins left="0.25" right="0.25" top="0.75" bottom="0.75" header="0.3" footer="0.3"/>
  <pageSetup scale="69" orientation="portrait" r:id="rId1"/>
  <headerFooter>
    <oddFooter>&amp;C&amp;Z&amp;F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Admin-Op IIIB</vt:lpstr>
      <vt:lpstr>Admin IIIB Only</vt:lpstr>
      <vt:lpstr>Operating IIIB Only</vt:lpstr>
      <vt:lpstr>No Title III-B</vt:lpstr>
      <vt:lpstr>'Admin IIIB Only'!Print_Area</vt:lpstr>
      <vt:lpstr>'Admin-Op IIIB'!Print_Area</vt:lpstr>
      <vt:lpstr>'No Title III-B'!Print_Area</vt:lpstr>
      <vt:lpstr>'Operating IIIB Only'!Print_Area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frontdesk</dc:creator>
  <cp:lastModifiedBy>Boyle, Terri</cp:lastModifiedBy>
  <cp:lastPrinted>2013-07-22T16:18:05Z</cp:lastPrinted>
  <dcterms:created xsi:type="dcterms:W3CDTF">2013-04-30T19:56:01Z</dcterms:created>
  <dcterms:modified xsi:type="dcterms:W3CDTF">2022-11-10T16:08:51Z</dcterms:modified>
</cp:coreProperties>
</file>